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216" windowHeight="8400" activeTab="0"/>
  </bookViews>
  <sheets>
    <sheet name="all_tests" sheetId="1" r:id="rId1"/>
    <sheet name="PNUS" sheetId="2" r:id="rId2"/>
    <sheet name="NUS" sheetId="3" r:id="rId3"/>
    <sheet name="SUS" sheetId="4" r:id="rId4"/>
    <sheet name="WYT" sheetId="5" r:id="rId5"/>
    <sheet name="Haploid" sheetId="6" r:id="rId6"/>
    <sheet name="CIMMYT" sheetId="7" r:id="rId7"/>
    <sheet name="MDX" sheetId="8" r:id="rId8"/>
    <sheet name="ULT1" sheetId="9" r:id="rId9"/>
    <sheet name="ULT2" sheetId="10" r:id="rId10"/>
    <sheet name="ULT3" sheetId="11" r:id="rId11"/>
    <sheet name="MAX" sheetId="12" r:id="rId12"/>
    <sheet name="ET1" sheetId="13" r:id="rId13"/>
  </sheets>
  <definedNames/>
  <calcPr fullCalcOnLoad="1"/>
</workbook>
</file>

<file path=xl/sharedStrings.xml><?xml version="1.0" encoding="utf-8"?>
<sst xmlns="http://schemas.openxmlformats.org/spreadsheetml/2006/main" count="3273" uniqueCount="634">
  <si>
    <t>Entry</t>
  </si>
  <si>
    <t>Name</t>
  </si>
  <si>
    <t>Head_Date</t>
  </si>
  <si>
    <t>Height</t>
  </si>
  <si>
    <t>FHB_Index</t>
  </si>
  <si>
    <t>FHB_Severity</t>
  </si>
  <si>
    <t>FHB_Incidence</t>
  </si>
  <si>
    <t>FDK_PSS</t>
  </si>
  <si>
    <t>ISK_Index</t>
  </si>
  <si>
    <t>DON_ppm</t>
  </si>
  <si>
    <t>GH_Severity</t>
  </si>
  <si>
    <t xml:space="preserve">OH01-6167 </t>
  </si>
  <si>
    <t xml:space="preserve">OH01-7653 </t>
  </si>
  <si>
    <t xml:space="preserve">OH02-5512 </t>
  </si>
  <si>
    <t>IL00-8061</t>
  </si>
  <si>
    <t>IL00-8530</t>
  </si>
  <si>
    <t>IL01-11445</t>
  </si>
  <si>
    <t>IL01-11934</t>
  </si>
  <si>
    <t>NE02465</t>
  </si>
  <si>
    <t xml:space="preserve">OH02-12686 </t>
  </si>
  <si>
    <t xml:space="preserve">OH02-13567 </t>
  </si>
  <si>
    <t xml:space="preserve">OH02-7217 </t>
  </si>
  <si>
    <t>OH904</t>
  </si>
  <si>
    <t>VA04W-592</t>
  </si>
  <si>
    <t>NC03-11465</t>
  </si>
  <si>
    <t>VA00W-38</t>
  </si>
  <si>
    <t>SS 520</t>
  </si>
  <si>
    <t>SS 560</t>
  </si>
  <si>
    <t>SS 8302</t>
  </si>
  <si>
    <t>SS 8309</t>
  </si>
  <si>
    <t>Vigoro V9410</t>
  </si>
  <si>
    <t>Vigoro V9412</t>
  </si>
  <si>
    <t>USG 3209</t>
  </si>
  <si>
    <t>USG 3350</t>
  </si>
  <si>
    <t>Clark</t>
  </si>
  <si>
    <t>KY93C-1238-17-1</t>
  </si>
  <si>
    <t>KY93C-1238-17-2</t>
  </si>
  <si>
    <t>KY93C-1238-17-5</t>
  </si>
  <si>
    <t>KY93C-0004-22-1</t>
  </si>
  <si>
    <t>KY94C-0094-11-2</t>
  </si>
  <si>
    <t>KY93C-0378-5-2</t>
  </si>
  <si>
    <t>Beck 117</t>
  </si>
  <si>
    <t>Merrell</t>
  </si>
  <si>
    <t>Alma</t>
  </si>
  <si>
    <t>26R24</t>
  </si>
  <si>
    <t>SISSON</t>
  </si>
  <si>
    <t>MCCORMICK</t>
  </si>
  <si>
    <t>VA03W-211</t>
  </si>
  <si>
    <t>VA03W-434</t>
  </si>
  <si>
    <t>VA03W-436</t>
  </si>
  <si>
    <t>VA03W-453</t>
  </si>
  <si>
    <t>VA04W-439</t>
  </si>
  <si>
    <t>McCormick</t>
  </si>
  <si>
    <t>Truman</t>
  </si>
  <si>
    <t>97C-0277-01-06</t>
  </si>
  <si>
    <t>97C-0277-01-08</t>
  </si>
  <si>
    <t>97C-0277-03-01</t>
  </si>
  <si>
    <t>97C-0299-13-01</t>
  </si>
  <si>
    <t>97C-0304-26-03</t>
  </si>
  <si>
    <t>97C-0306-01</t>
  </si>
  <si>
    <t>97C-0316-01-01</t>
  </si>
  <si>
    <t>97C-0316-16-01</t>
  </si>
  <si>
    <t>97C-0316-16-04</t>
  </si>
  <si>
    <t>97C-0321-02-01</t>
  </si>
  <si>
    <t>97C-0508-01-02</t>
  </si>
  <si>
    <t>97C-0519-04-05</t>
  </si>
  <si>
    <t>97C-0519-04-07</t>
  </si>
  <si>
    <t>97C-0540-01-01</t>
  </si>
  <si>
    <t>97C-0540-01-03</t>
  </si>
  <si>
    <t>97C-0546-17-01</t>
  </si>
  <si>
    <t>97C-0546-17-03</t>
  </si>
  <si>
    <t>97C-0546-17-04</t>
  </si>
  <si>
    <t>97C-0546-17-05</t>
  </si>
  <si>
    <t>97C-0546-20-05</t>
  </si>
  <si>
    <t>97C-0554-01</t>
  </si>
  <si>
    <t>97C-0554-02-09</t>
  </si>
  <si>
    <t>97C-0554-03-02</t>
  </si>
  <si>
    <t>97C-0554-03-05</t>
  </si>
  <si>
    <t>97C-0554-03-06</t>
  </si>
  <si>
    <t>97C-0554-04-03</t>
  </si>
  <si>
    <t>97C-0554-04-05</t>
  </si>
  <si>
    <t>97C-0554-04-06</t>
  </si>
  <si>
    <t>97C-0554-04-07</t>
  </si>
  <si>
    <t>97C-0574-01-03</t>
  </si>
  <si>
    <t>97C-0574-01-04</t>
  </si>
  <si>
    <t>98C-1352-01</t>
  </si>
  <si>
    <t>B006624</t>
  </si>
  <si>
    <t>B990081</t>
  </si>
  <si>
    <t>02JH000014</t>
  </si>
  <si>
    <t>AR97048-1-1</t>
  </si>
  <si>
    <t>AR97048-4-1</t>
  </si>
  <si>
    <t>AR97048-7-1</t>
  </si>
  <si>
    <t>NC03-11457</t>
  </si>
  <si>
    <t>NC03-11458</t>
  </si>
  <si>
    <t>Choptank</t>
  </si>
  <si>
    <t>Leah</t>
  </si>
  <si>
    <t>Rachel</t>
  </si>
  <si>
    <t>Judith</t>
  </si>
  <si>
    <t>Rebekah</t>
  </si>
  <si>
    <t>Esther</t>
  </si>
  <si>
    <t>Sarah</t>
  </si>
  <si>
    <t>SS 550</t>
  </si>
  <si>
    <t>SS M?V57</t>
  </si>
  <si>
    <t>SS EXP 240438</t>
  </si>
  <si>
    <t>Benton</t>
  </si>
  <si>
    <t>Cooper</t>
  </si>
  <si>
    <t>M??-3701</t>
  </si>
  <si>
    <t>NK Coker 9312</t>
  </si>
  <si>
    <t>NK Coker 980582</t>
  </si>
  <si>
    <t>NK B 980416</t>
  </si>
  <si>
    <t>USG 3430</t>
  </si>
  <si>
    <t>USG 910</t>
  </si>
  <si>
    <t>Tribute</t>
  </si>
  <si>
    <t>Vigoro V9212</t>
  </si>
  <si>
    <t>Vigoro V9513</t>
  </si>
  <si>
    <t>Roane</t>
  </si>
  <si>
    <t>Sisson</t>
  </si>
  <si>
    <t>VaN98W-342</t>
  </si>
  <si>
    <t>VA00W-526</t>
  </si>
  <si>
    <t>Pioneer 25R37</t>
  </si>
  <si>
    <t>Pioneer 25R78</t>
  </si>
  <si>
    <t>Pioneer 26R58</t>
  </si>
  <si>
    <t>Pioneer 25r47</t>
  </si>
  <si>
    <t>Pioneer 26R15</t>
  </si>
  <si>
    <t>Pioneer 25R54</t>
  </si>
  <si>
    <t>Pioneer 25r35</t>
  </si>
  <si>
    <t>Wiley</t>
  </si>
  <si>
    <t>Coffman</t>
  </si>
  <si>
    <t>Besecker</t>
  </si>
  <si>
    <t>DK 1551W</t>
  </si>
  <si>
    <t>DK 7710</t>
  </si>
  <si>
    <t>DK 7830</t>
  </si>
  <si>
    <t>DK 7900</t>
  </si>
  <si>
    <t>DK 9216</t>
  </si>
  <si>
    <t>DK 9410</t>
  </si>
  <si>
    <t>DK 9577</t>
  </si>
  <si>
    <t>DK 9650</t>
  </si>
  <si>
    <t>Independence</t>
  </si>
  <si>
    <t>Declaration</t>
  </si>
  <si>
    <t>Adams</t>
  </si>
  <si>
    <t>Allen</t>
  </si>
  <si>
    <t>EXP 501</t>
  </si>
  <si>
    <t>EXCEL 307</t>
  </si>
  <si>
    <t>EXCEL 211</t>
  </si>
  <si>
    <t>EXCEL 399</t>
  </si>
  <si>
    <t>EXCEL 409WW</t>
  </si>
  <si>
    <t>EXCEL 388</t>
  </si>
  <si>
    <t>EXCEL 352WW</t>
  </si>
  <si>
    <t>EXCEL 333</t>
  </si>
  <si>
    <t>MVS-46</t>
  </si>
  <si>
    <t>KY93C-1238-17-4</t>
  </si>
  <si>
    <t>KY97C-0232-2</t>
  </si>
  <si>
    <t>ERNIE</t>
  </si>
  <si>
    <t>COKER 9835</t>
  </si>
  <si>
    <t>*</t>
  </si>
  <si>
    <t>AR97002-2-1</t>
  </si>
  <si>
    <t>AR97002-2-2 </t>
  </si>
  <si>
    <t>AR97048-7-1  </t>
  </si>
  <si>
    <t>AR97124-4-1</t>
  </si>
  <si>
    <t>D00*6847-1</t>
  </si>
  <si>
    <t>D00*6874-1</t>
  </si>
  <si>
    <t>D00*6874-9</t>
  </si>
  <si>
    <t>D01*7759</t>
  </si>
  <si>
    <t>D01-7017</t>
  </si>
  <si>
    <t>F92080G-01102</t>
  </si>
  <si>
    <t>F95812G1-1 Fz1</t>
  </si>
  <si>
    <t>F96035G11-2</t>
  </si>
  <si>
    <t>GA951395-3E25</t>
  </si>
  <si>
    <t>GA961171-3E38</t>
  </si>
  <si>
    <t>GA961176-3A48</t>
  </si>
  <si>
    <t>GA961526-3E15</t>
  </si>
  <si>
    <t>GA96229-3A41</t>
  </si>
  <si>
    <t>GA96229-3E39</t>
  </si>
  <si>
    <t>LA9560CA22-1</t>
  </si>
  <si>
    <t>LA97407D-17-4</t>
  </si>
  <si>
    <t>LA97448D-27-4</t>
  </si>
  <si>
    <t>LSU04FHB02</t>
  </si>
  <si>
    <t>M01*1019</t>
  </si>
  <si>
    <t>MV-5-46</t>
  </si>
  <si>
    <t>NC03-11561</t>
  </si>
  <si>
    <t>NC03-11588</t>
  </si>
  <si>
    <t>PI564341</t>
  </si>
  <si>
    <t>PI564385</t>
  </si>
  <si>
    <t>TX96D1073</t>
  </si>
  <si>
    <t>TX98D1170</t>
  </si>
  <si>
    <t>TX98D2423</t>
  </si>
  <si>
    <t>TX99D4478</t>
  </si>
  <si>
    <t>VA01W-310</t>
  </si>
  <si>
    <t>VA04W-433</t>
  </si>
  <si>
    <t>VA04W-503</t>
  </si>
  <si>
    <t>VA04W-547</t>
  </si>
  <si>
    <t>VA04W-608</t>
  </si>
  <si>
    <t>VA04W-628</t>
  </si>
  <si>
    <t>25R18</t>
  </si>
  <si>
    <t>TRUMAN</t>
  </si>
  <si>
    <t>FREEDOM</t>
  </si>
  <si>
    <t>PIONEER 2545</t>
  </si>
  <si>
    <t>981358C1-4-2-1-3-2</t>
  </si>
  <si>
    <t>99608C1-1-3-4</t>
  </si>
  <si>
    <t>99751D8-2-3</t>
  </si>
  <si>
    <t>99817RD1-7-5-5-2</t>
  </si>
  <si>
    <t>99840C4-8-3-1</t>
  </si>
  <si>
    <t xml:space="preserve">D9163 </t>
  </si>
  <si>
    <t>E2001</t>
  </si>
  <si>
    <t>E2052</t>
  </si>
  <si>
    <t>E3005</t>
  </si>
  <si>
    <t>E3009</t>
  </si>
  <si>
    <t>IL01-13776</t>
  </si>
  <si>
    <t>IL01-5550</t>
  </si>
  <si>
    <t>IL01-6243</t>
  </si>
  <si>
    <t>KY97C-0554-02</t>
  </si>
  <si>
    <t>KY98C-1161-03</t>
  </si>
  <si>
    <t xml:space="preserve">KY98C-1169-06 </t>
  </si>
  <si>
    <t>KY98C-1440-01</t>
  </si>
  <si>
    <t>KY98C-1517-01</t>
  </si>
  <si>
    <t xml:space="preserve">OH01-5295 </t>
  </si>
  <si>
    <t xml:space="preserve">OH01-6964 </t>
  </si>
  <si>
    <t xml:space="preserve">OH01-7576 </t>
  </si>
  <si>
    <t>VA04W-389</t>
  </si>
  <si>
    <t>VA04W-569</t>
  </si>
  <si>
    <t>VA04W-570</t>
  </si>
  <si>
    <t>VA04W-571</t>
  </si>
  <si>
    <t>981238A1-11-3W</t>
  </si>
  <si>
    <t>981517A1-1-5-2</t>
  </si>
  <si>
    <t>981542A1-10-4-5-6</t>
  </si>
  <si>
    <t>9824C1-26-2</t>
  </si>
  <si>
    <t>99794RA4-14-10</t>
  </si>
  <si>
    <t xml:space="preserve">E0001 </t>
  </si>
  <si>
    <t>E2017</t>
  </si>
  <si>
    <t xml:space="preserve">E2042  </t>
  </si>
  <si>
    <t>E2043</t>
  </si>
  <si>
    <t>E3012</t>
  </si>
  <si>
    <t>IL00-1665</t>
  </si>
  <si>
    <t>IL01-15511</t>
  </si>
  <si>
    <t>IL01-5943</t>
  </si>
  <si>
    <t>KS01HW163-4</t>
  </si>
  <si>
    <t>KS950910-8-2</t>
  </si>
  <si>
    <t>KY96C-0399-5</t>
  </si>
  <si>
    <t>KY96C-0769-7-1</t>
  </si>
  <si>
    <t xml:space="preserve">KY97C-0304-16___ </t>
  </si>
  <si>
    <t>KY97C-0574-01__</t>
  </si>
  <si>
    <t>NE01643</t>
  </si>
  <si>
    <t>NE02495</t>
  </si>
  <si>
    <t>NE02549</t>
  </si>
  <si>
    <t>NE02588</t>
  </si>
  <si>
    <t>NY91017-8080</t>
  </si>
  <si>
    <t>NY91028-7085</t>
  </si>
  <si>
    <t>OH01-75</t>
  </si>
  <si>
    <t>OH01-7664</t>
  </si>
  <si>
    <t>OH902</t>
  </si>
  <si>
    <t>OH903</t>
  </si>
  <si>
    <t>RCAT 13/18</t>
  </si>
  <si>
    <t>RCAT 23/1</t>
  </si>
  <si>
    <t>RCAT L24</t>
  </si>
  <si>
    <t>RCAT L28</t>
  </si>
  <si>
    <t>RCAT L31</t>
  </si>
  <si>
    <t>VA01W-99</t>
  </si>
  <si>
    <t>VA04W-474</t>
  </si>
  <si>
    <t>VA04W-561</t>
  </si>
  <si>
    <t>VA04W-568</t>
  </si>
  <si>
    <t>AR97124-4-2</t>
  </si>
  <si>
    <t>AR97007-8-1</t>
  </si>
  <si>
    <t>AR93095-4-1</t>
  </si>
  <si>
    <t>AR97007-12-1</t>
  </si>
  <si>
    <t>AR97147-4-3</t>
  </si>
  <si>
    <t>AR97147-4-1</t>
  </si>
  <si>
    <t>AR97002-2-2</t>
  </si>
  <si>
    <t xml:space="preserve">AR93035-4-1 </t>
  </si>
  <si>
    <t>AR922-5-1</t>
  </si>
  <si>
    <t>AR93019-2-1</t>
  </si>
  <si>
    <t>AR857-1-2</t>
  </si>
  <si>
    <t>PAT</t>
  </si>
  <si>
    <t xml:space="preserve">AR93027-3-2 </t>
  </si>
  <si>
    <t>AR910-9-1</t>
  </si>
  <si>
    <t>AR96077-7-2</t>
  </si>
  <si>
    <t>AR96052-4-2</t>
  </si>
  <si>
    <t>AR93027-5-1</t>
  </si>
  <si>
    <t>AR850-1-1</t>
  </si>
  <si>
    <t>ARGE 97 1048-3-6</t>
  </si>
  <si>
    <t>ARGE 97-1008-3-3</t>
  </si>
  <si>
    <t>ARGE 97-1033-3-5</t>
  </si>
  <si>
    <t>ARGE 97-1042-4-5</t>
  </si>
  <si>
    <t>ARGE 97-1043-6a-5</t>
  </si>
  <si>
    <t>ARGE 97-1047-4-2</t>
  </si>
  <si>
    <t>ARGE 97-1064-13-5</t>
  </si>
  <si>
    <t>ARGE 97-5-1</t>
  </si>
  <si>
    <t>Ga 99454-1-22-4</t>
  </si>
  <si>
    <t>Ga 991109-1-7-5-1</t>
  </si>
  <si>
    <t>Ga 991109-1-7-5-3</t>
  </si>
  <si>
    <t>Ga 991109-4-1-3</t>
  </si>
  <si>
    <t>Ga 991109-4-1-4</t>
  </si>
  <si>
    <t>Ga 991109-4-1-5</t>
  </si>
  <si>
    <t>Ga 991109-4-1-6</t>
  </si>
  <si>
    <t>Ga 991109-4-2-5</t>
  </si>
  <si>
    <t>Ga 991109-7-5-4</t>
  </si>
  <si>
    <t>Ga 991109-11-1-5</t>
  </si>
  <si>
    <t>Ga 991109-11-1-2</t>
  </si>
  <si>
    <t>Ga 991109-11-2-3</t>
  </si>
  <si>
    <t>Ga 991109-11-3-2</t>
  </si>
  <si>
    <t>Ga 991109-11-4-2</t>
  </si>
  <si>
    <t>Ga 941523-8-1</t>
  </si>
  <si>
    <t>Ga 951255-17-2</t>
  </si>
  <si>
    <t>Ga 951216-13-2</t>
  </si>
  <si>
    <t>Ga 941375-30-2</t>
  </si>
  <si>
    <t>Ga 98657-11-4-6</t>
  </si>
  <si>
    <t>AGS2000</t>
  </si>
  <si>
    <t>87-2834-1</t>
  </si>
  <si>
    <t>94-1653</t>
  </si>
  <si>
    <t>96-3073</t>
  </si>
  <si>
    <t>96-6472</t>
  </si>
  <si>
    <t>97-1828</t>
  </si>
  <si>
    <t>97-6755</t>
  </si>
  <si>
    <t>97-7010</t>
  </si>
  <si>
    <t>99-27048</t>
  </si>
  <si>
    <t>00-1665</t>
  </si>
  <si>
    <t>00-8061</t>
  </si>
  <si>
    <t>00-8530</t>
  </si>
  <si>
    <t>00-8633</t>
  </si>
  <si>
    <t>01-5550</t>
  </si>
  <si>
    <t>01-5943</t>
  </si>
  <si>
    <t>01-11445</t>
  </si>
  <si>
    <t>01-11934</t>
  </si>
  <si>
    <t>01-13776</t>
  </si>
  <si>
    <t>01-34159</t>
  </si>
  <si>
    <t>01-36115</t>
  </si>
  <si>
    <t>02-3660</t>
  </si>
  <si>
    <t>02-5030</t>
  </si>
  <si>
    <t>02-5675</t>
  </si>
  <si>
    <t>02-7711</t>
  </si>
  <si>
    <t>02-7728</t>
  </si>
  <si>
    <t>02-8570</t>
  </si>
  <si>
    <t>02-9074</t>
  </si>
  <si>
    <t>02-9859</t>
  </si>
  <si>
    <t>02-24251</t>
  </si>
  <si>
    <t>48-084T-B-B</t>
  </si>
  <si>
    <t>79-002T-B-B</t>
  </si>
  <si>
    <t>79-005T-B-B</t>
  </si>
  <si>
    <t>96169RE2-3-6-4-1</t>
  </si>
  <si>
    <t>96169RE2-3-7-1</t>
  </si>
  <si>
    <t>97395A1-4-2-4-24</t>
  </si>
  <si>
    <t>97395B1-4-2-7-4</t>
  </si>
  <si>
    <t>97395B1-4-3-8-67-2</t>
  </si>
  <si>
    <t>97397E1-11-1-1-2</t>
  </si>
  <si>
    <t>97397E1-11-2-4-1-14</t>
  </si>
  <si>
    <t>97397J1-4-1-4-7</t>
  </si>
  <si>
    <t>97398C1-5-3-10-5</t>
  </si>
  <si>
    <t>97416D1-8-4-5-1-3</t>
  </si>
  <si>
    <t>97417A1-3-4-5</t>
  </si>
  <si>
    <t>97462A1-21-1-5-2</t>
  </si>
  <si>
    <t>97465A1-3-4-20</t>
  </si>
  <si>
    <t>9815B1-29-3</t>
  </si>
  <si>
    <t>981477A1-27-7-5</t>
  </si>
  <si>
    <t>981543A1-1-9-2</t>
  </si>
  <si>
    <t>99751D8-2-1-1</t>
  </si>
  <si>
    <t>99794RA4-14-1-5</t>
  </si>
  <si>
    <t>99840C4-2-3</t>
  </si>
  <si>
    <t>99840C4-8-3-6</t>
  </si>
  <si>
    <t>981312A1-6-2-2</t>
  </si>
  <si>
    <t>0175A1-31</t>
  </si>
  <si>
    <t>GOLDFIELD</t>
  </si>
  <si>
    <t>98C-1161-03</t>
  </si>
  <si>
    <t>98C-1169-06</t>
  </si>
  <si>
    <t>98C-1161-01</t>
  </si>
  <si>
    <t>98C-1161-04</t>
  </si>
  <si>
    <t>98C-1191-01</t>
  </si>
  <si>
    <t>98C-1161-02</t>
  </si>
  <si>
    <t>98C-1211-09</t>
  </si>
  <si>
    <t>98C-1517-01</t>
  </si>
  <si>
    <t>98C-1517-02</t>
  </si>
  <si>
    <t>98C-1440-01</t>
  </si>
  <si>
    <t>98C-1542-01</t>
  </si>
  <si>
    <t>98C-1365-05</t>
  </si>
  <si>
    <t>98C-1518-01</t>
  </si>
  <si>
    <t>97C-0554-02</t>
  </si>
  <si>
    <t>97C-0606-02</t>
  </si>
  <si>
    <t>97C-0561-07</t>
  </si>
  <si>
    <t>97C-0111-3</t>
  </si>
  <si>
    <t xml:space="preserve">LA97407D-17-4              </t>
  </si>
  <si>
    <t xml:space="preserve">LA97448D-27-4            </t>
  </si>
  <si>
    <t>LA97448D-27-10</t>
  </si>
  <si>
    <t>LA97407D-17-10</t>
  </si>
  <si>
    <t>LA95181BUB40-1</t>
  </si>
  <si>
    <t>LA96140BUA70-2</t>
  </si>
  <si>
    <t>LA952D3-1-3-C</t>
  </si>
  <si>
    <t>LA96408D-89-3-2-B</t>
  </si>
  <si>
    <t>LA98094BUB-58-5-B</t>
  </si>
  <si>
    <t>LA95125BUB73-2-2-B</t>
  </si>
  <si>
    <t>LA95283CA78-1-2-B</t>
  </si>
  <si>
    <t>LA9554D68-3-2-C</t>
  </si>
  <si>
    <t>LA97113UC-124-3-B</t>
  </si>
  <si>
    <t>LA95171CA58-3-2-C</t>
  </si>
  <si>
    <t>LA98133D-160-3-B</t>
  </si>
  <si>
    <t>MV5-46</t>
  </si>
  <si>
    <t>NC-Neuse</t>
  </si>
  <si>
    <t>Houser</t>
  </si>
  <si>
    <t>Geneva</t>
  </si>
  <si>
    <t>Caledonia</t>
  </si>
  <si>
    <t>Cayuga</t>
  </si>
  <si>
    <t>Richland</t>
  </si>
  <si>
    <t>NYBatavia</t>
  </si>
  <si>
    <t>Superior</t>
  </si>
  <si>
    <t>NY87048W-7388</t>
  </si>
  <si>
    <t>NY88046-8138</t>
  </si>
  <si>
    <t>NY89088-8152</t>
  </si>
  <si>
    <t>NY89035SP-8162</t>
  </si>
  <si>
    <t>NY89088-8173</t>
  </si>
  <si>
    <t>NY88045-8164</t>
  </si>
  <si>
    <t>NY89056SP-9060</t>
  </si>
  <si>
    <t>CaledoniaResel-L</t>
  </si>
  <si>
    <t>NY88046SP-9230W</t>
  </si>
  <si>
    <t>NY91028SP-9245W</t>
  </si>
  <si>
    <t>NY88046-7088</t>
  </si>
  <si>
    <t>NY89063SP-7069</t>
  </si>
  <si>
    <t>D8006</t>
  </si>
  <si>
    <t>D6234</t>
  </si>
  <si>
    <t>E0001</t>
  </si>
  <si>
    <t>E0017</t>
  </si>
  <si>
    <t>E0028</t>
  </si>
  <si>
    <t>E1008</t>
  </si>
  <si>
    <t>E1009</t>
  </si>
  <si>
    <t>OH753</t>
  </si>
  <si>
    <t xml:space="preserve">OH02-3059 </t>
  </si>
  <si>
    <t xml:space="preserve">OH02-9236 </t>
  </si>
  <si>
    <t xml:space="preserve">OH02-15543 </t>
  </si>
  <si>
    <t xml:space="preserve">OH02-9175 </t>
  </si>
  <si>
    <t xml:space="preserve">OH02-8189 </t>
  </si>
  <si>
    <t xml:space="preserve">OH02-8259 </t>
  </si>
  <si>
    <t xml:space="preserve">OH01-7664 </t>
  </si>
  <si>
    <t xml:space="preserve">OH02-8794 </t>
  </si>
  <si>
    <t xml:space="preserve">OH02-8786 </t>
  </si>
  <si>
    <t xml:space="preserve">OH02-8771 </t>
  </si>
  <si>
    <t xml:space="preserve">OH01-75 </t>
  </si>
  <si>
    <t>OH736</t>
  </si>
  <si>
    <t xml:space="preserve">OH02-6693 </t>
  </si>
  <si>
    <t xml:space="preserve">OH02-3395 </t>
  </si>
  <si>
    <t xml:space="preserve">OH02-3409 </t>
  </si>
  <si>
    <t xml:space="preserve">OH02-13581 </t>
  </si>
  <si>
    <t xml:space="preserve">OH02-5029 </t>
  </si>
  <si>
    <t xml:space="preserve">OH02-4854 </t>
  </si>
  <si>
    <t xml:space="preserve">OH02-4698 </t>
  </si>
  <si>
    <t xml:space="preserve">OH02-4731 </t>
  </si>
  <si>
    <t xml:space="preserve">OH02-15673 </t>
  </si>
  <si>
    <t xml:space="preserve">OH02-15652 </t>
  </si>
  <si>
    <t xml:space="preserve">OH02-6854 </t>
  </si>
  <si>
    <t>PATTON</t>
  </si>
  <si>
    <t>PIO 2545</t>
  </si>
  <si>
    <t>ROANE</t>
  </si>
  <si>
    <t>VA02W-713</t>
  </si>
  <si>
    <t>VA04W-478</t>
  </si>
  <si>
    <t>VA04W-495</t>
  </si>
  <si>
    <t>VA04W-498</t>
  </si>
  <si>
    <t>VA04W-513</t>
  </si>
  <si>
    <t>VA04W-517</t>
  </si>
  <si>
    <t>VA04W-557</t>
  </si>
  <si>
    <t>VA04W-574</t>
  </si>
  <si>
    <t>VA04W-584</t>
  </si>
  <si>
    <t>VA04W-607</t>
  </si>
  <si>
    <t>VA01W-476</t>
  </si>
  <si>
    <t>McCORMICK</t>
  </si>
  <si>
    <t>981129A1-45-6-1-16</t>
  </si>
  <si>
    <t>981233A1-10-1-1-4</t>
  </si>
  <si>
    <t>981251E1-4-8-1</t>
  </si>
  <si>
    <t>992133A2-1-2</t>
  </si>
  <si>
    <t>992137A2-4-8-3</t>
  </si>
  <si>
    <t>JIMAI 36</t>
  </si>
  <si>
    <t>LUMAI-14</t>
  </si>
  <si>
    <t>87 (1B)</t>
  </si>
  <si>
    <t>RINGO SZTAR-MINI MANO(MM)/NB WW (146)</t>
  </si>
  <si>
    <t>SAGVARI-NB/MM-SUMEY-3 (191)</t>
  </si>
  <si>
    <t>SAGVARI-NB/MM-SUMEY-3 (189)</t>
  </si>
  <si>
    <t>SAGVARI-NB/MM-SUMEY-3 (192)</t>
  </si>
  <si>
    <t>RINGO SZTAR,WW(134)</t>
  </si>
  <si>
    <t>81.60/N.BOZU//KO WW (205)</t>
  </si>
  <si>
    <t>RINGO SZTAR/NOBEOKA BOZU (NB)WW(193)</t>
  </si>
  <si>
    <t>SUMEY-3.SW (177)</t>
  </si>
  <si>
    <t>SUMEY-3-81.60/KINCSO WW (U226) (202)</t>
  </si>
  <si>
    <t>RAP/RE//IRAP/3/LOV/4/RAP/RE//IRAP</t>
  </si>
  <si>
    <t>SAGVARI-NB/MM-SUMEY-3 (186)</t>
  </si>
  <si>
    <t>NOBEOKA BOZU SW (178)</t>
  </si>
  <si>
    <t>SAGVARI-NB/MM-SUMEY-3 (183)</t>
  </si>
  <si>
    <t>SAGVARI-NB/MM-SUMEY-3 (184)</t>
  </si>
  <si>
    <t>VEE/CEP7780//THB/3/BR43/4/CEP19/CEP8933</t>
  </si>
  <si>
    <t>EMB27/CEP24/3/BUC/FCT//PF85229</t>
  </si>
  <si>
    <t>SHIJIAZHUANG 86.5144</t>
  </si>
  <si>
    <t>YUMAI 21</t>
  </si>
  <si>
    <t>YUMAI 25</t>
  </si>
  <si>
    <t>JIHE 02</t>
  </si>
  <si>
    <t>PH 82.2.2</t>
  </si>
  <si>
    <t>SHAAN 160</t>
  </si>
  <si>
    <t>SHAN 229</t>
  </si>
  <si>
    <t>XIAN 83 (104).11</t>
  </si>
  <si>
    <t>BAINONG 64</t>
  </si>
  <si>
    <t>25R37</t>
  </si>
  <si>
    <t>98C-1257-01</t>
  </si>
  <si>
    <t>98C-1257-02</t>
  </si>
  <si>
    <t>98C-1257-03</t>
  </si>
  <si>
    <t>98C-1296-01</t>
  </si>
  <si>
    <t>98C-1305-02</t>
  </si>
  <si>
    <t>98C-1305-03</t>
  </si>
  <si>
    <t>98C-1324-01</t>
  </si>
  <si>
    <t>98C-1421-01</t>
  </si>
  <si>
    <t>98C-1440-02</t>
  </si>
  <si>
    <t>98C-1446-02</t>
  </si>
  <si>
    <t>98C-1470-02</t>
  </si>
  <si>
    <t>98C-1474-02</t>
  </si>
  <si>
    <t>98C-1518-02</t>
  </si>
  <si>
    <t>MD00-72-4980</t>
  </si>
  <si>
    <t>MD00-72-5013</t>
  </si>
  <si>
    <t>MD00-72-5023</t>
  </si>
  <si>
    <t>MD00-72-5015</t>
  </si>
  <si>
    <t>MD00-72-5016</t>
  </si>
  <si>
    <t>MD00-72-5017</t>
  </si>
  <si>
    <t>MD00-72-5018</t>
  </si>
  <si>
    <t>MD00-72-5019</t>
  </si>
  <si>
    <t>MD99-483-5158</t>
  </si>
  <si>
    <t>VA01W-18</t>
  </si>
  <si>
    <t>VA02W-596</t>
  </si>
  <si>
    <t>VA01W-35</t>
  </si>
  <si>
    <t>VA01W-243</t>
  </si>
  <si>
    <t>VA02W-62</t>
  </si>
  <si>
    <t>VA02W-559</t>
  </si>
  <si>
    <t>VA03W-192</t>
  </si>
  <si>
    <t>VA03W-235</t>
  </si>
  <si>
    <t>VA03W-249</t>
  </si>
  <si>
    <t>VA03W-294</t>
  </si>
  <si>
    <t>VA03W-409</t>
  </si>
  <si>
    <t>VA03W-412</t>
  </si>
  <si>
    <t>VA03W-415</t>
  </si>
  <si>
    <t>VA03W-445</t>
  </si>
  <si>
    <t>25R23</t>
  </si>
  <si>
    <t>97C-0277-03-03</t>
  </si>
  <si>
    <t>97C-0299-01</t>
  </si>
  <si>
    <t>97C-0304-02</t>
  </si>
  <si>
    <t>97C-0304-16-01</t>
  </si>
  <si>
    <t>97C-0304-16-04</t>
  </si>
  <si>
    <t>97C-0304-26-09</t>
  </si>
  <si>
    <t>97C-0304-26-10</t>
  </si>
  <si>
    <t>97C-0316-16-02</t>
  </si>
  <si>
    <t>97C-0316-16-03</t>
  </si>
  <si>
    <t>97C-0316-18-01</t>
  </si>
  <si>
    <t>97C-0316-18-04</t>
  </si>
  <si>
    <t>97C-0316-18-05</t>
  </si>
  <si>
    <t>97C-0316-18-06</t>
  </si>
  <si>
    <t>97C-0321</t>
  </si>
  <si>
    <t>97C-0321-02-04</t>
  </si>
  <si>
    <t>97C-0321-02-07</t>
  </si>
  <si>
    <t>97C-0323-03-03</t>
  </si>
  <si>
    <t>97C-0323-03-06</t>
  </si>
  <si>
    <t>97C-0325-01</t>
  </si>
  <si>
    <t>97C-0349-13</t>
  </si>
  <si>
    <t>97C-0366-04-02</t>
  </si>
  <si>
    <t>97C-0366-04-03</t>
  </si>
  <si>
    <t>97C-0366-04-04</t>
  </si>
  <si>
    <t>97C-0366-04-05</t>
  </si>
  <si>
    <t>97C-0366-04-06</t>
  </si>
  <si>
    <t>97C-0366-11-01</t>
  </si>
  <si>
    <t>97C-0366-11-02</t>
  </si>
  <si>
    <t>97C-0383-01</t>
  </si>
  <si>
    <t>97C-0388-05-02</t>
  </si>
  <si>
    <t>97C-0388-05-03</t>
  </si>
  <si>
    <t>97C-0388-05-04</t>
  </si>
  <si>
    <t>97C-0388-05-05</t>
  </si>
  <si>
    <t>97C-0395-02</t>
  </si>
  <si>
    <t>97C-0508-01-01</t>
  </si>
  <si>
    <t>97C-0519-08-02</t>
  </si>
  <si>
    <t>97C-0519-08-04</t>
  </si>
  <si>
    <t>97C-0540-01-02</t>
  </si>
  <si>
    <t>97C-0540-03-03</t>
  </si>
  <si>
    <t>97C-0540-03-04</t>
  </si>
  <si>
    <t>97C-0546-20-04</t>
  </si>
  <si>
    <t>97C-0546-23-02</t>
  </si>
  <si>
    <t>97C-0546-23-03</t>
  </si>
  <si>
    <t>97C-0546-23-05</t>
  </si>
  <si>
    <t>97C-0546-23-06</t>
  </si>
  <si>
    <t>97C-0554-02-05</t>
  </si>
  <si>
    <t>97C-0554-03-01</t>
  </si>
  <si>
    <t>97C-0554-04-01</t>
  </si>
  <si>
    <t>97C-0558-02</t>
  </si>
  <si>
    <t>97C-0561-07-05</t>
  </si>
  <si>
    <t>97C-0561-07-06</t>
  </si>
  <si>
    <t>97C-0574-01-02</t>
  </si>
  <si>
    <t>97C-0574-01-05</t>
  </si>
  <si>
    <t>97C-0574-01-06</t>
  </si>
  <si>
    <t>97C-0606-03</t>
  </si>
  <si>
    <t>97C-0606-09</t>
  </si>
  <si>
    <t>97C-0321-05-02</t>
  </si>
  <si>
    <t>96C-0763-1</t>
  </si>
  <si>
    <t>96C-0767-1-1</t>
  </si>
  <si>
    <t>96C-0769-4</t>
  </si>
  <si>
    <t>96C-0769-7-1</t>
  </si>
  <si>
    <t>96C-0769-7-3</t>
  </si>
  <si>
    <t>96C-0770-3</t>
  </si>
  <si>
    <t>96C-0772-2</t>
  </si>
  <si>
    <t>96C-0772-6-2</t>
  </si>
  <si>
    <t>96C-0786-3-2</t>
  </si>
  <si>
    <t>96C-0787-2</t>
  </si>
  <si>
    <t>97C-0062-1-1</t>
  </si>
  <si>
    <t>97C-0067-2</t>
  </si>
  <si>
    <t>97C-0067-3</t>
  </si>
  <si>
    <t>97C-0111-3-1</t>
  </si>
  <si>
    <t>97C-0173-1</t>
  </si>
  <si>
    <t>98C-1162-01</t>
  </si>
  <si>
    <t>98C-1164-04</t>
  </si>
  <si>
    <t>98C-1164-01</t>
  </si>
  <si>
    <t>98C-1169-02</t>
  </si>
  <si>
    <t>98C-1169-05</t>
  </si>
  <si>
    <t>98C-1169-07</t>
  </si>
  <si>
    <t>98C-1169-08</t>
  </si>
  <si>
    <t>98C-1190-06</t>
  </si>
  <si>
    <t>98C-1211-06</t>
  </si>
  <si>
    <t>Year</t>
  </si>
  <si>
    <t>Test</t>
  </si>
  <si>
    <t>pnuslex05_scab</t>
  </si>
  <si>
    <t>nuslex05_scab</t>
  </si>
  <si>
    <t>suslex05_scab</t>
  </si>
  <si>
    <t>wytlex05_scab</t>
  </si>
  <si>
    <t>haploidlex05_scab</t>
  </si>
  <si>
    <t>cimmytlex05_scab</t>
  </si>
  <si>
    <t>mdxlex05_scab</t>
  </si>
  <si>
    <t>ult1lex05_scab</t>
  </si>
  <si>
    <t>ult2lex05_scab</t>
  </si>
  <si>
    <t>ult3lex05_scab</t>
  </si>
  <si>
    <t>maxlex05_scab</t>
  </si>
  <si>
    <t>et1lex05_scab</t>
  </si>
  <si>
    <t>ET1</t>
  </si>
  <si>
    <t>ET2</t>
  </si>
  <si>
    <t>ET3</t>
  </si>
  <si>
    <t>Source04</t>
  </si>
  <si>
    <t>CHECK</t>
  </si>
  <si>
    <t>UL104</t>
  </si>
  <si>
    <t>UL204</t>
  </si>
  <si>
    <t>AT104</t>
  </si>
  <si>
    <t>AT204</t>
  </si>
  <si>
    <t>AT3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</si>
</sst>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0"/>
    <numFmt numFmtId="171" formatCode="m/d"/>
    <numFmt numFmtId="172" formatCode="0.0000000"/>
    <numFmt numFmtId="173" formatCode="0.000000"/>
    <numFmt numFmtId="174" formatCode="0.00000"/>
    <numFmt numFmtId="175" formatCode="0.00000000"/>
    <numFmt numFmtId="176" formatCode="m/d;@"/>
    <numFmt numFmtId="177" formatCode="m/d\;\@"/>
    <numFmt numFmtId="178" formatCode="[$-409]dddd\,\ mmmm\ dd\,\ yyyy"/>
    <numFmt numFmtId="179" formatCode="[$€-2]\ #,##0.00_);[Red]\([$€-2]\ #,##0.00\)"/>
    <numFmt numFmtId="180" formatCode="[$-409]h:mm:ss\ AM/PM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Verdana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 quotePrefix="1">
      <alignment/>
    </xf>
    <xf numFmtId="1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" fontId="0" fillId="0" borderId="0" xfId="0" applyNumberFormat="1" applyFont="1" applyBorder="1" applyAlignment="1">
      <alignment horizontal="left"/>
    </xf>
    <xf numFmtId="2" fontId="0" fillId="0" borderId="0" xfId="0" applyNumberFormat="1" applyBorder="1" applyAlignment="1" quotePrefix="1">
      <alignment/>
    </xf>
    <xf numFmtId="17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 quotePrefix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58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 quotePrefix="1">
      <alignment horizontal="right"/>
    </xf>
    <xf numFmtId="164" fontId="6" fillId="0" borderId="0" xfId="0" applyNumberFormat="1" applyFont="1" applyAlignment="1">
      <alignment horizontal="right" vertical="center"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 quotePrefix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58" applyFont="1" applyBorder="1" applyAlignment="1">
      <alignment horizontal="left"/>
      <protection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2" fontId="1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33" borderId="0" xfId="0" applyNumberFormat="1" applyFont="1" applyFill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 quotePrefix="1">
      <alignment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57" applyNumberFormat="1" applyAlignment="1">
      <alignment horizontal="center"/>
      <protection/>
    </xf>
    <xf numFmtId="1" fontId="0" fillId="0" borderId="0" xfId="57" applyNumberFormat="1" applyFont="1" applyAlignment="1">
      <alignment horizontal="center" wrapText="1"/>
      <protection/>
    </xf>
    <xf numFmtId="1" fontId="0" fillId="0" borderId="0" xfId="57" applyNumberFormat="1" applyFont="1" applyAlignment="1">
      <alignment horizontal="center"/>
      <protection/>
    </xf>
    <xf numFmtId="0" fontId="0" fillId="0" borderId="0" xfId="0" applyFont="1" applyBorder="1" applyAlignment="1">
      <alignment horizontal="left"/>
    </xf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57" applyNumberFormat="1" applyAlignment="1">
      <alignment horizontal="right"/>
      <protection/>
    </xf>
    <xf numFmtId="1" fontId="0" fillId="0" borderId="0" xfId="57" applyNumberFormat="1" applyFont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TNAM2" xfId="57"/>
    <cellStyle name="Normal_NU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4"/>
  <sheetViews>
    <sheetView tabSelected="1" zoomScale="67" zoomScaleNormal="67" zoomScalePageLayoutView="0" workbookViewId="0" topLeftCell="A1">
      <pane ySplit="1" topLeftCell="A2" activePane="bottomLeft" state="frozen"/>
      <selection pane="topLeft" activeCell="A1" sqref="A1"/>
      <selection pane="bottomLeft" activeCell="O21" sqref="O21"/>
    </sheetView>
  </sheetViews>
  <sheetFormatPr defaultColWidth="9.140625" defaultRowHeight="12.75"/>
  <cols>
    <col min="1" max="1" width="5.140625" style="20" bestFit="1" customWidth="1"/>
    <col min="2" max="2" width="17.57421875" style="20" bestFit="1" customWidth="1"/>
    <col min="3" max="3" width="5.7109375" style="20" bestFit="1" customWidth="1"/>
    <col min="4" max="4" width="43.7109375" style="20" bestFit="1" customWidth="1"/>
    <col min="5" max="5" width="10.421875" style="26" bestFit="1" customWidth="1"/>
    <col min="6" max="6" width="6.7109375" style="26" bestFit="1" customWidth="1"/>
    <col min="7" max="7" width="12.8515625" style="26" bestFit="1" customWidth="1"/>
    <col min="8" max="8" width="14.57421875" style="26" bestFit="1" customWidth="1"/>
    <col min="9" max="9" width="10.7109375" style="26" bestFit="1" customWidth="1"/>
    <col min="10" max="10" width="9.8515625" style="26" bestFit="1" customWidth="1"/>
    <col min="11" max="11" width="10.140625" style="26" bestFit="1" customWidth="1"/>
    <col min="12" max="12" width="10.28125" style="26" bestFit="1" customWidth="1"/>
    <col min="13" max="13" width="11.8515625" style="26" bestFit="1" customWidth="1"/>
    <col min="14" max="14" width="9.28125" style="26" bestFit="1" customWidth="1"/>
    <col min="15" max="16384" width="9.140625" style="3" customWidth="1"/>
  </cols>
  <sheetData>
    <row r="1" spans="1:14" ht="12.75">
      <c r="A1" s="20" t="s">
        <v>610</v>
      </c>
      <c r="B1" s="20" t="s">
        <v>611</v>
      </c>
      <c r="C1" s="20" t="s">
        <v>0</v>
      </c>
      <c r="D1" s="20" t="s">
        <v>1</v>
      </c>
      <c r="E1" s="26" t="s">
        <v>2</v>
      </c>
      <c r="F1" s="26" t="s">
        <v>3</v>
      </c>
      <c r="G1" s="26" t="s">
        <v>5</v>
      </c>
      <c r="H1" s="26" t="s">
        <v>6</v>
      </c>
      <c r="I1" s="26" t="s">
        <v>4</v>
      </c>
      <c r="J1" s="26" t="s">
        <v>7</v>
      </c>
      <c r="K1" s="26" t="s">
        <v>8</v>
      </c>
      <c r="L1" s="26" t="s">
        <v>9</v>
      </c>
      <c r="M1" s="26" t="s">
        <v>10</v>
      </c>
      <c r="N1" s="48" t="s">
        <v>627</v>
      </c>
    </row>
    <row r="2" spans="1:14" ht="12.75">
      <c r="A2" s="34">
        <v>2005</v>
      </c>
      <c r="B2" s="20" t="s">
        <v>617</v>
      </c>
      <c r="D2" s="101" t="s">
        <v>478</v>
      </c>
      <c r="E2" s="61"/>
      <c r="F2" s="61">
        <v>36</v>
      </c>
      <c r="G2" s="65"/>
      <c r="H2" s="65"/>
      <c r="I2" s="65"/>
      <c r="J2" s="65">
        <v>2.3809523809523814</v>
      </c>
      <c r="K2" s="104"/>
      <c r="L2" s="104"/>
      <c r="M2" s="104"/>
      <c r="N2" s="104"/>
    </row>
    <row r="3" spans="1:14" ht="12.75">
      <c r="A3" s="34">
        <v>2005</v>
      </c>
      <c r="B3" s="20" t="s">
        <v>617</v>
      </c>
      <c r="D3" s="34" t="s">
        <v>467</v>
      </c>
      <c r="E3" s="60">
        <v>145</v>
      </c>
      <c r="F3" s="61">
        <v>39</v>
      </c>
      <c r="G3" s="62">
        <v>34.11</v>
      </c>
      <c r="H3" s="62">
        <v>77.77777777777779</v>
      </c>
      <c r="I3" s="22">
        <v>26.53</v>
      </c>
      <c r="J3" s="65">
        <v>7.142857142857142</v>
      </c>
      <c r="K3" s="65">
        <v>0.9523809523809526</v>
      </c>
      <c r="L3" s="33"/>
      <c r="M3" s="33"/>
      <c r="N3" s="33"/>
    </row>
    <row r="4" spans="1:14" ht="12.75">
      <c r="A4" s="34">
        <v>2005</v>
      </c>
      <c r="B4" s="20" t="s">
        <v>617</v>
      </c>
      <c r="D4" s="34" t="s">
        <v>480</v>
      </c>
      <c r="E4" s="35"/>
      <c r="F4" s="35">
        <v>29</v>
      </c>
      <c r="G4" s="53"/>
      <c r="H4" s="53"/>
      <c r="I4" s="53"/>
      <c r="J4" s="53">
        <v>7.5</v>
      </c>
      <c r="K4" s="65"/>
      <c r="L4" s="33"/>
      <c r="M4" s="33"/>
      <c r="N4" s="33"/>
    </row>
    <row r="5" spans="1:14" ht="12.75">
      <c r="A5" s="34">
        <v>2005</v>
      </c>
      <c r="B5" s="20" t="s">
        <v>617</v>
      </c>
      <c r="D5" s="34" t="s">
        <v>472</v>
      </c>
      <c r="E5" s="60">
        <v>151</v>
      </c>
      <c r="F5" s="61">
        <v>36</v>
      </c>
      <c r="G5" s="62">
        <v>49.87</v>
      </c>
      <c r="H5" s="62">
        <v>74.46808510638297</v>
      </c>
      <c r="I5" s="22">
        <v>37.13723404255319</v>
      </c>
      <c r="J5" s="65">
        <v>11.111111111111112</v>
      </c>
      <c r="K5" s="65">
        <v>3</v>
      </c>
      <c r="L5" s="33"/>
      <c r="M5" s="33"/>
      <c r="N5" s="33"/>
    </row>
    <row r="6" spans="1:14" ht="12.75">
      <c r="A6" s="34">
        <v>2005</v>
      </c>
      <c r="B6" s="20" t="s">
        <v>617</v>
      </c>
      <c r="D6" s="34" t="s">
        <v>482</v>
      </c>
      <c r="E6" s="35"/>
      <c r="F6" s="35"/>
      <c r="G6" s="53"/>
      <c r="H6" s="53"/>
      <c r="I6" s="53"/>
      <c r="J6" s="53">
        <v>12.820512820512823</v>
      </c>
      <c r="K6" s="65"/>
      <c r="L6" s="33"/>
      <c r="M6" s="33"/>
      <c r="N6" s="33"/>
    </row>
    <row r="7" spans="1:14" ht="12.75">
      <c r="A7" s="34">
        <v>2005</v>
      </c>
      <c r="B7" s="20" t="s">
        <v>617</v>
      </c>
      <c r="D7" s="34" t="s">
        <v>468</v>
      </c>
      <c r="E7" s="60">
        <v>147</v>
      </c>
      <c r="F7" s="61">
        <v>24</v>
      </c>
      <c r="G7" s="62">
        <v>35.21</v>
      </c>
      <c r="H7" s="62">
        <v>79.3103448275862</v>
      </c>
      <c r="I7" s="22">
        <v>27.925172413793103</v>
      </c>
      <c r="J7" s="65">
        <v>14.285714285714285</v>
      </c>
      <c r="K7" s="65">
        <v>5.1282051282051295</v>
      </c>
      <c r="L7" s="33"/>
      <c r="M7" s="33"/>
      <c r="N7" s="33"/>
    </row>
    <row r="8" spans="1:14" ht="12.75">
      <c r="A8" s="34">
        <v>2005</v>
      </c>
      <c r="B8" s="20" t="s">
        <v>617</v>
      </c>
      <c r="D8" s="34" t="s">
        <v>470</v>
      </c>
      <c r="E8" s="60">
        <v>152</v>
      </c>
      <c r="F8" s="61">
        <v>35</v>
      </c>
      <c r="G8" s="62">
        <v>41.85</v>
      </c>
      <c r="H8" s="62">
        <v>82.85714285714286</v>
      </c>
      <c r="I8" s="22">
        <v>34.67571428571429</v>
      </c>
      <c r="J8" s="65">
        <v>14.583333333333334</v>
      </c>
      <c r="K8" s="65">
        <v>40.070389162561575</v>
      </c>
      <c r="L8" s="33"/>
      <c r="M8" s="33"/>
      <c r="N8" s="33"/>
    </row>
    <row r="9" spans="1:14" ht="12.75">
      <c r="A9" s="34">
        <v>2005</v>
      </c>
      <c r="B9" s="20" t="s">
        <v>617</v>
      </c>
      <c r="D9" s="34" t="s">
        <v>471</v>
      </c>
      <c r="E9" s="60">
        <v>147</v>
      </c>
      <c r="F9" s="61">
        <v>40</v>
      </c>
      <c r="G9" s="62">
        <v>43.05</v>
      </c>
      <c r="H9" s="62">
        <v>74.54545454545455</v>
      </c>
      <c r="I9" s="22">
        <v>32.091818181818184</v>
      </c>
      <c r="J9" s="65">
        <v>15.909090909090907</v>
      </c>
      <c r="K9" s="65">
        <v>43.24547619047619</v>
      </c>
      <c r="L9" s="33"/>
      <c r="M9" s="33"/>
      <c r="N9" s="33"/>
    </row>
    <row r="10" spans="1:14" ht="12.75">
      <c r="A10" s="34">
        <v>2005</v>
      </c>
      <c r="B10" s="20" t="s">
        <v>617</v>
      </c>
      <c r="D10" s="34" t="s">
        <v>473</v>
      </c>
      <c r="E10" s="60">
        <v>149</v>
      </c>
      <c r="F10" s="61">
        <v>31</v>
      </c>
      <c r="G10" s="65">
        <v>53.94</v>
      </c>
      <c r="H10" s="65">
        <v>87.75510204081633</v>
      </c>
      <c r="I10" s="22">
        <v>47.33510204081633</v>
      </c>
      <c r="J10" s="65">
        <v>18.421052631578945</v>
      </c>
      <c r="K10" s="65">
        <v>41.642272727272726</v>
      </c>
      <c r="L10" s="104"/>
      <c r="M10" s="104"/>
      <c r="N10" s="104"/>
    </row>
    <row r="11" spans="1:14" ht="12.75">
      <c r="A11" s="34">
        <v>2005</v>
      </c>
      <c r="B11" s="20" t="s">
        <v>617</v>
      </c>
      <c r="D11" s="34" t="s">
        <v>469</v>
      </c>
      <c r="E11" s="60">
        <v>148</v>
      </c>
      <c r="F11" s="61">
        <v>38</v>
      </c>
      <c r="G11" s="62">
        <v>36.5</v>
      </c>
      <c r="H11" s="62">
        <v>86.66666666666667</v>
      </c>
      <c r="I11" s="22">
        <v>31.633333333333336</v>
      </c>
      <c r="J11" s="65">
        <v>19.512195121951223</v>
      </c>
      <c r="K11" s="65">
        <v>49.87695166487647</v>
      </c>
      <c r="L11" s="33"/>
      <c r="M11" s="33"/>
      <c r="N11" s="33"/>
    </row>
    <row r="12" spans="1:14" ht="12.75">
      <c r="A12" s="34">
        <v>2005</v>
      </c>
      <c r="B12" s="20" t="s">
        <v>617</v>
      </c>
      <c r="D12" s="34" t="s">
        <v>466</v>
      </c>
      <c r="E12" s="60">
        <v>136</v>
      </c>
      <c r="F12" s="61">
        <v>24</v>
      </c>
      <c r="G12" s="62">
        <v>29.95</v>
      </c>
      <c r="H12" s="62">
        <v>27.906976744186046</v>
      </c>
      <c r="I12" s="22">
        <v>8.35813953488372</v>
      </c>
      <c r="J12" s="65">
        <v>21.21212121212121</v>
      </c>
      <c r="K12" s="65">
        <v>44.75487804878049</v>
      </c>
      <c r="L12" s="33"/>
      <c r="M12" s="33"/>
      <c r="N12" s="33"/>
    </row>
    <row r="13" spans="1:14" ht="12.75">
      <c r="A13" s="34">
        <v>2005</v>
      </c>
      <c r="B13" s="20" t="s">
        <v>617</v>
      </c>
      <c r="D13" s="101" t="s">
        <v>476</v>
      </c>
      <c r="E13" s="60">
        <v>139</v>
      </c>
      <c r="F13" s="61">
        <v>37</v>
      </c>
      <c r="G13" s="65">
        <v>76.1</v>
      </c>
      <c r="H13" s="65">
        <v>87.87878787878788</v>
      </c>
      <c r="I13" s="22">
        <v>66.87575757575758</v>
      </c>
      <c r="J13" s="65">
        <v>22.5</v>
      </c>
      <c r="K13" s="65">
        <v>25.8419415081043</v>
      </c>
      <c r="L13" s="104"/>
      <c r="M13" s="104"/>
      <c r="N13" s="104"/>
    </row>
    <row r="14" spans="1:14" ht="12.75">
      <c r="A14" s="34">
        <v>2005</v>
      </c>
      <c r="B14" s="20" t="s">
        <v>617</v>
      </c>
      <c r="D14" s="101" t="s">
        <v>475</v>
      </c>
      <c r="E14" s="60">
        <v>145</v>
      </c>
      <c r="F14" s="61">
        <v>29</v>
      </c>
      <c r="G14" s="65">
        <v>70.26</v>
      </c>
      <c r="H14" s="65">
        <v>87.17948717948718</v>
      </c>
      <c r="I14" s="22">
        <v>61.252307692307696</v>
      </c>
      <c r="J14" s="65">
        <v>24</v>
      </c>
      <c r="K14" s="65">
        <v>58.19363636363636</v>
      </c>
      <c r="L14" s="104"/>
      <c r="M14" s="104"/>
      <c r="N14" s="104"/>
    </row>
    <row r="15" spans="1:14" ht="12.75">
      <c r="A15" s="34">
        <v>2005</v>
      </c>
      <c r="B15" s="20" t="s">
        <v>617</v>
      </c>
      <c r="D15" s="101" t="s">
        <v>477</v>
      </c>
      <c r="E15" s="60">
        <v>147</v>
      </c>
      <c r="F15" s="61">
        <v>34</v>
      </c>
      <c r="G15" s="65">
        <v>79.35</v>
      </c>
      <c r="H15" s="65">
        <v>92.3076923076923</v>
      </c>
      <c r="I15" s="22">
        <v>73.24615384615385</v>
      </c>
      <c r="J15" s="65">
        <v>27.272727272727277</v>
      </c>
      <c r="K15" s="65">
        <v>56.83184615384615</v>
      </c>
      <c r="L15" s="104"/>
      <c r="M15" s="104"/>
      <c r="N15" s="104"/>
    </row>
    <row r="16" spans="1:14" ht="12.75">
      <c r="A16" s="34">
        <v>2005</v>
      </c>
      <c r="B16" s="20" t="s">
        <v>617</v>
      </c>
      <c r="D16" s="101" t="s">
        <v>474</v>
      </c>
      <c r="E16" s="60">
        <v>147</v>
      </c>
      <c r="F16" s="61">
        <v>34</v>
      </c>
      <c r="G16" s="65">
        <v>60.96</v>
      </c>
      <c r="H16" s="65">
        <v>79.3103448275862</v>
      </c>
      <c r="I16" s="22">
        <v>48.34758620689655</v>
      </c>
      <c r="J16" s="65">
        <v>30.952380952380953</v>
      </c>
      <c r="K16" s="65">
        <v>62.4063986013986</v>
      </c>
      <c r="L16" s="104"/>
      <c r="M16" s="104"/>
      <c r="N16" s="104"/>
    </row>
    <row r="17" spans="1:14" ht="12.75">
      <c r="A17" s="34">
        <v>2005</v>
      </c>
      <c r="B17" s="20" t="s">
        <v>617</v>
      </c>
      <c r="D17" s="34" t="s">
        <v>491</v>
      </c>
      <c r="E17" s="35">
        <v>132</v>
      </c>
      <c r="F17" s="35">
        <v>20</v>
      </c>
      <c r="G17" s="53"/>
      <c r="H17" s="53"/>
      <c r="I17" s="53"/>
      <c r="J17" s="53">
        <v>33.33333333333333</v>
      </c>
      <c r="K17" s="65"/>
      <c r="L17" s="33"/>
      <c r="M17" s="33"/>
      <c r="N17" s="33"/>
    </row>
    <row r="18" spans="1:14" ht="12.75">
      <c r="A18" s="34">
        <v>2005</v>
      </c>
      <c r="B18" s="20" t="s">
        <v>617</v>
      </c>
      <c r="D18" s="34" t="s">
        <v>484</v>
      </c>
      <c r="E18" s="35">
        <v>139</v>
      </c>
      <c r="F18" s="35">
        <v>23</v>
      </c>
      <c r="G18" s="53"/>
      <c r="H18" s="53"/>
      <c r="I18" s="53"/>
      <c r="J18" s="53">
        <v>34.375</v>
      </c>
      <c r="K18" s="65"/>
      <c r="L18" s="33"/>
      <c r="M18" s="33"/>
      <c r="N18" s="33"/>
    </row>
    <row r="19" spans="1:14" ht="12.75">
      <c r="A19" s="34">
        <v>2005</v>
      </c>
      <c r="B19" s="20" t="s">
        <v>617</v>
      </c>
      <c r="D19" s="101" t="s">
        <v>479</v>
      </c>
      <c r="E19" s="61">
        <v>147</v>
      </c>
      <c r="F19" s="61">
        <v>34</v>
      </c>
      <c r="G19" s="65"/>
      <c r="H19" s="65"/>
      <c r="I19" s="65"/>
      <c r="J19" s="65">
        <v>36.66666666666667</v>
      </c>
      <c r="K19" s="65"/>
      <c r="L19" s="104"/>
      <c r="M19" s="104"/>
      <c r="N19" s="104"/>
    </row>
    <row r="20" spans="1:14" ht="12.75">
      <c r="A20" s="34">
        <v>2005</v>
      </c>
      <c r="B20" s="20" t="s">
        <v>617</v>
      </c>
      <c r="D20" s="34" t="s">
        <v>483</v>
      </c>
      <c r="E20" s="35">
        <v>133</v>
      </c>
      <c r="F20" s="35">
        <v>20</v>
      </c>
      <c r="G20" s="53"/>
      <c r="H20" s="53"/>
      <c r="I20" s="53"/>
      <c r="J20" s="53">
        <v>40</v>
      </c>
      <c r="K20" s="65"/>
      <c r="L20" s="33"/>
      <c r="M20" s="33"/>
      <c r="N20" s="33"/>
    </row>
    <row r="21" spans="1:14" ht="12.75">
      <c r="A21" s="34">
        <v>2005</v>
      </c>
      <c r="B21" s="20" t="s">
        <v>617</v>
      </c>
      <c r="D21" s="34" t="s">
        <v>481</v>
      </c>
      <c r="E21" s="35"/>
      <c r="F21" s="35"/>
      <c r="G21" s="53"/>
      <c r="H21" s="53"/>
      <c r="I21" s="53"/>
      <c r="J21" s="53">
        <v>40.625</v>
      </c>
      <c r="K21" s="65"/>
      <c r="L21" s="33"/>
      <c r="M21" s="33"/>
      <c r="N21" s="33"/>
    </row>
    <row r="22" spans="1:14" ht="12.75">
      <c r="A22" s="34">
        <v>2005</v>
      </c>
      <c r="B22" s="20" t="s">
        <v>617</v>
      </c>
      <c r="D22" s="34" t="s">
        <v>487</v>
      </c>
      <c r="E22" s="35">
        <v>134</v>
      </c>
      <c r="F22" s="35">
        <v>25</v>
      </c>
      <c r="G22" s="53"/>
      <c r="H22" s="53"/>
      <c r="I22" s="53"/>
      <c r="J22" s="53">
        <v>44.89795918367347</v>
      </c>
      <c r="K22" s="65"/>
      <c r="L22" s="33"/>
      <c r="M22" s="33"/>
      <c r="N22" s="33"/>
    </row>
    <row r="23" spans="1:14" ht="12.75">
      <c r="A23" s="34">
        <v>2005</v>
      </c>
      <c r="B23" s="20" t="s">
        <v>617</v>
      </c>
      <c r="D23" s="20" t="s">
        <v>464</v>
      </c>
      <c r="E23" s="60">
        <v>132</v>
      </c>
      <c r="F23" s="61">
        <v>21</v>
      </c>
      <c r="G23" s="62">
        <v>9.13</v>
      </c>
      <c r="H23" s="62">
        <v>19.642857142857142</v>
      </c>
      <c r="I23" s="22">
        <v>1.7933928571428572</v>
      </c>
      <c r="J23" s="64">
        <v>46.34146341463415</v>
      </c>
      <c r="K23" s="65">
        <v>17.95918367346939</v>
      </c>
      <c r="L23" s="33"/>
      <c r="M23" s="33"/>
      <c r="N23" s="33"/>
    </row>
    <row r="24" spans="1:14" ht="12.75">
      <c r="A24" s="34">
        <v>2005</v>
      </c>
      <c r="B24" s="20" t="s">
        <v>617</v>
      </c>
      <c r="D24" s="34" t="s">
        <v>465</v>
      </c>
      <c r="E24" s="60">
        <v>132</v>
      </c>
      <c r="F24" s="61">
        <v>26</v>
      </c>
      <c r="G24" s="62">
        <v>23.49</v>
      </c>
      <c r="H24" s="62">
        <v>30</v>
      </c>
      <c r="I24" s="22">
        <v>7.047</v>
      </c>
      <c r="J24" s="65">
        <v>47.36842105263158</v>
      </c>
      <c r="K24" s="65">
        <v>27.168442508710804</v>
      </c>
      <c r="L24" s="33"/>
      <c r="M24" s="33"/>
      <c r="N24" s="33"/>
    </row>
    <row r="25" spans="1:14" ht="12.75">
      <c r="A25" s="34">
        <v>2005</v>
      </c>
      <c r="B25" s="20" t="s">
        <v>617</v>
      </c>
      <c r="D25" s="34" t="s">
        <v>490</v>
      </c>
      <c r="E25" s="35"/>
      <c r="F25" s="35">
        <v>36</v>
      </c>
      <c r="G25" s="53"/>
      <c r="H25" s="53"/>
      <c r="I25" s="53"/>
      <c r="J25" s="53">
        <v>48.48484848484849</v>
      </c>
      <c r="K25" s="65"/>
      <c r="L25" s="33"/>
      <c r="M25" s="33"/>
      <c r="N25" s="33"/>
    </row>
    <row r="26" spans="1:14" ht="12.75">
      <c r="A26" s="34">
        <v>2005</v>
      </c>
      <c r="B26" s="20" t="s">
        <v>617</v>
      </c>
      <c r="D26" s="34" t="s">
        <v>486</v>
      </c>
      <c r="E26" s="35">
        <v>134</v>
      </c>
      <c r="F26" s="35">
        <v>23</v>
      </c>
      <c r="G26" s="53"/>
      <c r="H26" s="53"/>
      <c r="I26" s="53"/>
      <c r="J26" s="53">
        <v>48.837209302325576</v>
      </c>
      <c r="K26" s="65"/>
      <c r="L26" s="33"/>
      <c r="M26" s="33"/>
      <c r="N26" s="33"/>
    </row>
    <row r="27" spans="1:14" ht="12.75">
      <c r="A27" s="34">
        <v>2005</v>
      </c>
      <c r="B27" s="20" t="s">
        <v>617</v>
      </c>
      <c r="D27" s="34" t="s">
        <v>485</v>
      </c>
      <c r="E27" s="35"/>
      <c r="F27" s="35">
        <v>23</v>
      </c>
      <c r="G27" s="53"/>
      <c r="H27" s="53"/>
      <c r="I27" s="53"/>
      <c r="J27" s="53">
        <v>50</v>
      </c>
      <c r="K27" s="65"/>
      <c r="L27" s="33"/>
      <c r="M27" s="33"/>
      <c r="N27" s="33"/>
    </row>
    <row r="28" spans="1:14" ht="12.75">
      <c r="A28" s="34">
        <v>2005</v>
      </c>
      <c r="B28" s="20" t="s">
        <v>617</v>
      </c>
      <c r="D28" s="34" t="s">
        <v>489</v>
      </c>
      <c r="E28" s="35">
        <v>132</v>
      </c>
      <c r="F28" s="35">
        <v>21</v>
      </c>
      <c r="G28" s="53"/>
      <c r="H28" s="53"/>
      <c r="I28" s="53"/>
      <c r="J28" s="53">
        <v>58.333333333333336</v>
      </c>
      <c r="K28" s="65"/>
      <c r="L28" s="33"/>
      <c r="M28" s="33"/>
      <c r="N28" s="33"/>
    </row>
    <row r="29" spans="1:14" ht="12.75">
      <c r="A29" s="34">
        <v>2005</v>
      </c>
      <c r="B29" s="20" t="s">
        <v>617</v>
      </c>
      <c r="D29" s="34" t="s">
        <v>488</v>
      </c>
      <c r="E29" s="35">
        <v>133</v>
      </c>
      <c r="F29" s="35">
        <v>19</v>
      </c>
      <c r="G29" s="53"/>
      <c r="H29" s="53"/>
      <c r="I29" s="53"/>
      <c r="J29" s="53">
        <v>86.95652173913044</v>
      </c>
      <c r="K29" s="65"/>
      <c r="L29" s="33"/>
      <c r="M29" s="33"/>
      <c r="N29" s="33"/>
    </row>
    <row r="30" spans="1:14" ht="12.75">
      <c r="A30" s="80">
        <v>2005</v>
      </c>
      <c r="B30" s="80" t="s">
        <v>623</v>
      </c>
      <c r="C30" s="20">
        <v>2</v>
      </c>
      <c r="D30" s="20" t="s">
        <v>52</v>
      </c>
      <c r="E30" s="21">
        <v>138</v>
      </c>
      <c r="F30" s="21">
        <v>29</v>
      </c>
      <c r="G30" s="52">
        <v>31.25</v>
      </c>
      <c r="H30" s="52">
        <v>24</v>
      </c>
      <c r="I30" s="22">
        <v>7.5</v>
      </c>
      <c r="J30" s="22"/>
      <c r="K30" s="52"/>
      <c r="L30" s="52"/>
      <c r="M30" s="27"/>
      <c r="N30" s="110" t="s">
        <v>628</v>
      </c>
    </row>
    <row r="31" spans="1:14" ht="12.75">
      <c r="A31" s="80">
        <v>2005</v>
      </c>
      <c r="B31" s="80" t="s">
        <v>623</v>
      </c>
      <c r="C31" s="20">
        <v>3</v>
      </c>
      <c r="D31" s="20" t="s">
        <v>492</v>
      </c>
      <c r="E31" s="21">
        <v>142</v>
      </c>
      <c r="F31" s="21">
        <v>30</v>
      </c>
      <c r="G31" s="52">
        <v>55.64</v>
      </c>
      <c r="H31" s="52">
        <v>90.2</v>
      </c>
      <c r="I31" s="22">
        <v>50.18728</v>
      </c>
      <c r="J31" s="22"/>
      <c r="K31" s="52"/>
      <c r="L31" s="52"/>
      <c r="M31" s="27"/>
      <c r="N31" s="110" t="s">
        <v>628</v>
      </c>
    </row>
    <row r="32" spans="1:14" ht="12.75">
      <c r="A32" s="80">
        <v>2005</v>
      </c>
      <c r="B32" s="80" t="s">
        <v>623</v>
      </c>
      <c r="C32" s="20">
        <v>4</v>
      </c>
      <c r="D32" s="20" t="s">
        <v>529</v>
      </c>
      <c r="E32" s="21">
        <v>141</v>
      </c>
      <c r="F32" s="21">
        <v>30.5</v>
      </c>
      <c r="G32" s="52">
        <v>37.75</v>
      </c>
      <c r="H32" s="52">
        <v>77.82</v>
      </c>
      <c r="I32" s="22">
        <v>29.37705</v>
      </c>
      <c r="J32" s="22"/>
      <c r="K32" s="52"/>
      <c r="L32" s="52"/>
      <c r="M32" s="27"/>
      <c r="N32" s="110" t="s">
        <v>628</v>
      </c>
    </row>
    <row r="33" spans="1:14" ht="12.75">
      <c r="A33" s="80">
        <v>2005</v>
      </c>
      <c r="B33" s="80" t="s">
        <v>623</v>
      </c>
      <c r="C33" s="20">
        <v>5</v>
      </c>
      <c r="D33" s="20" t="s">
        <v>362</v>
      </c>
      <c r="E33" s="21">
        <v>141</v>
      </c>
      <c r="F33" s="21">
        <v>28</v>
      </c>
      <c r="G33" s="52">
        <v>35.48</v>
      </c>
      <c r="H33" s="52">
        <v>78.53</v>
      </c>
      <c r="I33" s="22">
        <v>27.862443999999996</v>
      </c>
      <c r="J33" s="22"/>
      <c r="K33" s="52"/>
      <c r="L33" s="52"/>
      <c r="M33" s="27"/>
      <c r="N33" s="110" t="s">
        <v>631</v>
      </c>
    </row>
    <row r="34" spans="1:14" ht="12.75">
      <c r="A34" s="80">
        <v>2005</v>
      </c>
      <c r="B34" s="80" t="s">
        <v>623</v>
      </c>
      <c r="C34" s="20">
        <v>6</v>
      </c>
      <c r="D34" s="20" t="s">
        <v>365</v>
      </c>
      <c r="E34" s="21">
        <v>142</v>
      </c>
      <c r="F34" s="21">
        <v>27.5</v>
      </c>
      <c r="G34" s="52">
        <v>90</v>
      </c>
      <c r="H34" s="52">
        <v>68.04</v>
      </c>
      <c r="I34" s="22">
        <v>61.236000000000004</v>
      </c>
      <c r="J34" s="22">
        <v>36.34</v>
      </c>
      <c r="K34" s="65">
        <v>25.137</v>
      </c>
      <c r="L34" s="52"/>
      <c r="M34" s="27"/>
      <c r="N34" s="110" t="s">
        <v>631</v>
      </c>
    </row>
    <row r="35" spans="1:14" ht="12.75">
      <c r="A35" s="80">
        <v>2005</v>
      </c>
      <c r="B35" s="80" t="s">
        <v>623</v>
      </c>
      <c r="C35" s="20">
        <v>7</v>
      </c>
      <c r="D35" s="20" t="s">
        <v>360</v>
      </c>
      <c r="E35" s="21">
        <v>142</v>
      </c>
      <c r="F35" s="21">
        <v>32.5</v>
      </c>
      <c r="G35" s="52">
        <v>73.68</v>
      </c>
      <c r="H35" s="52">
        <v>82.79</v>
      </c>
      <c r="I35" s="22">
        <v>60.99967200000001</v>
      </c>
      <c r="J35" s="22">
        <v>27.65</v>
      </c>
      <c r="K35" s="65">
        <v>44.06876</v>
      </c>
      <c r="L35" s="52">
        <v>16.33</v>
      </c>
      <c r="M35" s="27"/>
      <c r="N35" s="110" t="s">
        <v>631</v>
      </c>
    </row>
    <row r="36" spans="1:14" ht="12.75">
      <c r="A36" s="80">
        <v>2005</v>
      </c>
      <c r="B36" s="80" t="s">
        <v>623</v>
      </c>
      <c r="C36" s="20">
        <v>8</v>
      </c>
      <c r="D36" s="20" t="s">
        <v>363</v>
      </c>
      <c r="E36" s="21">
        <v>141</v>
      </c>
      <c r="F36" s="21">
        <v>32</v>
      </c>
      <c r="G36" s="52">
        <v>39.02</v>
      </c>
      <c r="H36" s="52">
        <v>74.25</v>
      </c>
      <c r="I36" s="22">
        <v>28.972350000000002</v>
      </c>
      <c r="J36" s="22">
        <v>31.58</v>
      </c>
      <c r="K36" s="65">
        <v>48.633430000000004</v>
      </c>
      <c r="L36" s="52"/>
      <c r="M36" s="27"/>
      <c r="N36" s="110" t="s">
        <v>631</v>
      </c>
    </row>
    <row r="37" spans="1:14" ht="12.75">
      <c r="A37" s="80">
        <v>2005</v>
      </c>
      <c r="B37" s="80" t="s">
        <v>623</v>
      </c>
      <c r="C37" s="20">
        <v>9</v>
      </c>
      <c r="D37" s="20" t="s">
        <v>601</v>
      </c>
      <c r="E37" s="21">
        <v>141</v>
      </c>
      <c r="F37" s="21">
        <v>28.5</v>
      </c>
      <c r="G37" s="52">
        <v>51.59</v>
      </c>
      <c r="H37" s="52">
        <v>72.88</v>
      </c>
      <c r="I37" s="22">
        <v>37.598791999999996</v>
      </c>
      <c r="J37" s="22"/>
      <c r="K37" s="52"/>
      <c r="L37" s="52"/>
      <c r="M37" s="27"/>
      <c r="N37" s="110" t="s">
        <v>631</v>
      </c>
    </row>
    <row r="38" spans="1:14" ht="12.75">
      <c r="A38" s="80">
        <v>2005</v>
      </c>
      <c r="B38" s="80" t="s">
        <v>623</v>
      </c>
      <c r="C38" s="20">
        <v>10</v>
      </c>
      <c r="D38" s="20" t="s">
        <v>602</v>
      </c>
      <c r="E38" s="21">
        <v>142</v>
      </c>
      <c r="F38" s="21">
        <v>28</v>
      </c>
      <c r="G38" s="52">
        <v>10.05</v>
      </c>
      <c r="H38" s="52">
        <v>45.9</v>
      </c>
      <c r="I38" s="22">
        <v>4.6129500000000005</v>
      </c>
      <c r="J38" s="22">
        <v>29.41</v>
      </c>
      <c r="K38" s="65">
        <v>40.90189473684211</v>
      </c>
      <c r="L38" s="52"/>
      <c r="M38" s="27"/>
      <c r="N38" s="110" t="s">
        <v>631</v>
      </c>
    </row>
    <row r="39" spans="1:14" s="42" customFormat="1" ht="12.75">
      <c r="A39" s="80">
        <v>2005</v>
      </c>
      <c r="B39" s="80" t="s">
        <v>623</v>
      </c>
      <c r="C39" s="20">
        <v>11</v>
      </c>
      <c r="D39" s="20" t="s">
        <v>603</v>
      </c>
      <c r="E39" s="21">
        <v>142</v>
      </c>
      <c r="F39" s="21">
        <v>28.5</v>
      </c>
      <c r="G39" s="52">
        <v>76.19</v>
      </c>
      <c r="H39" s="52">
        <v>63.64</v>
      </c>
      <c r="I39" s="22">
        <v>48.487316</v>
      </c>
      <c r="J39" s="22">
        <v>31.79</v>
      </c>
      <c r="K39" s="65">
        <v>33.40719318181819</v>
      </c>
      <c r="L39" s="52"/>
      <c r="M39" s="27"/>
      <c r="N39" s="110" t="s">
        <v>631</v>
      </c>
    </row>
    <row r="40" spans="1:14" s="42" customFormat="1" ht="12.75">
      <c r="A40" s="80">
        <v>2005</v>
      </c>
      <c r="B40" s="80" t="s">
        <v>623</v>
      </c>
      <c r="C40" s="20">
        <v>12</v>
      </c>
      <c r="D40" s="20" t="s">
        <v>604</v>
      </c>
      <c r="E40" s="21">
        <v>141</v>
      </c>
      <c r="F40" s="21">
        <v>27</v>
      </c>
      <c r="G40" s="52">
        <v>15.66</v>
      </c>
      <c r="H40" s="52">
        <v>66.26</v>
      </c>
      <c r="I40" s="22">
        <v>10.376316000000001</v>
      </c>
      <c r="J40" s="22">
        <v>29.91</v>
      </c>
      <c r="K40" s="65">
        <v>47.16187096774193</v>
      </c>
      <c r="L40" s="52"/>
      <c r="M40" s="27"/>
      <c r="N40" s="110" t="s">
        <v>631</v>
      </c>
    </row>
    <row r="41" spans="1:14" s="42" customFormat="1" ht="12.75">
      <c r="A41" s="80">
        <v>2005</v>
      </c>
      <c r="B41" s="80" t="s">
        <v>623</v>
      </c>
      <c r="C41" s="20">
        <v>13</v>
      </c>
      <c r="D41" s="20" t="s">
        <v>605</v>
      </c>
      <c r="E41" s="21">
        <v>137</v>
      </c>
      <c r="F41" s="21">
        <v>27.5</v>
      </c>
      <c r="G41" s="52">
        <v>42.71</v>
      </c>
      <c r="H41" s="52">
        <v>48.83</v>
      </c>
      <c r="I41" s="22">
        <v>20.855293000000003</v>
      </c>
      <c r="J41" s="22">
        <v>23.81</v>
      </c>
      <c r="K41" s="65">
        <v>26.753059999999998</v>
      </c>
      <c r="L41" s="52"/>
      <c r="M41" s="27"/>
      <c r="N41" s="110" t="s">
        <v>631</v>
      </c>
    </row>
    <row r="42" spans="1:14" s="42" customFormat="1" ht="12.75">
      <c r="A42" s="80">
        <v>2005</v>
      </c>
      <c r="B42" s="80" t="s">
        <v>623</v>
      </c>
      <c r="C42" s="20">
        <v>14</v>
      </c>
      <c r="D42" s="20" t="s">
        <v>361</v>
      </c>
      <c r="E42" s="21">
        <v>135</v>
      </c>
      <c r="F42" s="21">
        <v>29</v>
      </c>
      <c r="G42" s="52">
        <v>9.23</v>
      </c>
      <c r="H42" s="52">
        <v>23.07</v>
      </c>
      <c r="I42" s="22">
        <v>2.1293610000000003</v>
      </c>
      <c r="J42" s="22">
        <v>25.5</v>
      </c>
      <c r="K42" s="65">
        <v>39.21208</v>
      </c>
      <c r="L42" s="52"/>
      <c r="M42" s="27"/>
      <c r="N42" s="110" t="s">
        <v>631</v>
      </c>
    </row>
    <row r="43" spans="1:14" s="42" customFormat="1" ht="12.75">
      <c r="A43" s="80">
        <v>2005</v>
      </c>
      <c r="B43" s="80" t="s">
        <v>623</v>
      </c>
      <c r="C43" s="20">
        <v>15</v>
      </c>
      <c r="D43" s="20" t="s">
        <v>606</v>
      </c>
      <c r="E43" s="21">
        <v>138</v>
      </c>
      <c r="F43" s="21">
        <v>29</v>
      </c>
      <c r="G43" s="52">
        <v>20.39</v>
      </c>
      <c r="H43" s="52">
        <v>50.49</v>
      </c>
      <c r="I43" s="22">
        <v>10.294910999999999</v>
      </c>
      <c r="J43" s="22">
        <v>29.53</v>
      </c>
      <c r="K43" s="65">
        <v>53.482</v>
      </c>
      <c r="L43" s="52"/>
      <c r="M43" s="27"/>
      <c r="N43" s="110" t="s">
        <v>631</v>
      </c>
    </row>
    <row r="44" spans="1:14" s="42" customFormat="1" ht="12.75">
      <c r="A44" s="80">
        <v>2005</v>
      </c>
      <c r="B44" s="80" t="s">
        <v>623</v>
      </c>
      <c r="C44" s="20">
        <v>16</v>
      </c>
      <c r="D44" s="20" t="s">
        <v>607</v>
      </c>
      <c r="E44" s="21">
        <v>139</v>
      </c>
      <c r="F44" s="21">
        <v>30.5</v>
      </c>
      <c r="G44" s="52">
        <v>61.76</v>
      </c>
      <c r="H44" s="52">
        <v>44.72</v>
      </c>
      <c r="I44" s="22">
        <v>27.619071999999996</v>
      </c>
      <c r="J44" s="22">
        <v>24.88</v>
      </c>
      <c r="K44" s="65">
        <v>22.386</v>
      </c>
      <c r="L44" s="52"/>
      <c r="M44" s="27"/>
      <c r="N44" s="110" t="s">
        <v>631</v>
      </c>
    </row>
    <row r="45" spans="1:14" s="42" customFormat="1" ht="12.75">
      <c r="A45" s="80">
        <v>2005</v>
      </c>
      <c r="B45" s="80" t="s">
        <v>623</v>
      </c>
      <c r="C45" s="20">
        <v>17</v>
      </c>
      <c r="D45" s="20" t="s">
        <v>608</v>
      </c>
      <c r="E45" s="21">
        <v>139</v>
      </c>
      <c r="F45" s="21">
        <v>28</v>
      </c>
      <c r="G45" s="52">
        <v>60.53</v>
      </c>
      <c r="H45" s="52">
        <v>54.44</v>
      </c>
      <c r="I45" s="22">
        <v>32.952532</v>
      </c>
      <c r="J45" s="22">
        <v>23.56</v>
      </c>
      <c r="K45" s="65">
        <v>38.98444217687074</v>
      </c>
      <c r="L45" s="52"/>
      <c r="M45" s="27"/>
      <c r="N45" s="110" t="s">
        <v>631</v>
      </c>
    </row>
    <row r="46" spans="1:14" s="42" customFormat="1" ht="12.75">
      <c r="A46" s="80">
        <v>2005</v>
      </c>
      <c r="B46" s="80" t="s">
        <v>623</v>
      </c>
      <c r="C46" s="20">
        <v>18</v>
      </c>
      <c r="D46" s="20" t="s">
        <v>364</v>
      </c>
      <c r="E46" s="21">
        <v>139</v>
      </c>
      <c r="F46" s="21">
        <v>27</v>
      </c>
      <c r="G46" s="52">
        <v>77.5</v>
      </c>
      <c r="H46" s="52">
        <v>73.39</v>
      </c>
      <c r="I46" s="22">
        <v>56.877250000000004</v>
      </c>
      <c r="J46" s="22">
        <v>29.73</v>
      </c>
      <c r="K46" s="65">
        <v>34.1883963963964</v>
      </c>
      <c r="L46" s="52"/>
      <c r="M46" s="27"/>
      <c r="N46" s="110" t="s">
        <v>631</v>
      </c>
    </row>
    <row r="47" spans="1:14" s="42" customFormat="1" ht="12.75">
      <c r="A47" s="80">
        <v>2005</v>
      </c>
      <c r="B47" s="80" t="s">
        <v>623</v>
      </c>
      <c r="C47" s="50">
        <v>19</v>
      </c>
      <c r="D47" s="50" t="s">
        <v>366</v>
      </c>
      <c r="E47" s="51">
        <v>139</v>
      </c>
      <c r="F47" s="51">
        <v>31</v>
      </c>
      <c r="G47" s="52">
        <v>68.75</v>
      </c>
      <c r="H47" s="52">
        <v>64.39</v>
      </c>
      <c r="I47" s="22">
        <v>44.268125</v>
      </c>
      <c r="J47" s="52">
        <v>36.99</v>
      </c>
      <c r="K47" s="65">
        <v>31.386000000000003</v>
      </c>
      <c r="L47" s="52"/>
      <c r="M47" s="27"/>
      <c r="N47" s="110" t="s">
        <v>632</v>
      </c>
    </row>
    <row r="48" spans="1:14" s="42" customFormat="1" ht="12.75">
      <c r="A48" s="80">
        <v>2005</v>
      </c>
      <c r="B48" s="80" t="s">
        <v>623</v>
      </c>
      <c r="C48" s="50">
        <v>20</v>
      </c>
      <c r="D48" s="50" t="s">
        <v>609</v>
      </c>
      <c r="E48" s="51">
        <v>140</v>
      </c>
      <c r="F48" s="51">
        <v>29</v>
      </c>
      <c r="G48" s="52">
        <v>53.13</v>
      </c>
      <c r="H48" s="52">
        <v>57.35</v>
      </c>
      <c r="I48" s="22">
        <v>30.470055000000002</v>
      </c>
      <c r="J48" s="52">
        <v>44.56</v>
      </c>
      <c r="K48" s="65">
        <v>37.20564</v>
      </c>
      <c r="L48" s="52"/>
      <c r="M48" s="27"/>
      <c r="N48" s="110" t="s">
        <v>632</v>
      </c>
    </row>
    <row r="49" spans="1:14" s="42" customFormat="1" ht="12.75">
      <c r="A49" s="80">
        <v>2005</v>
      </c>
      <c r="B49" s="80" t="s">
        <v>623</v>
      </c>
      <c r="C49" s="50">
        <v>21</v>
      </c>
      <c r="D49" s="50" t="s">
        <v>493</v>
      </c>
      <c r="E49" s="51">
        <v>139</v>
      </c>
      <c r="F49" s="51">
        <v>31</v>
      </c>
      <c r="G49" s="52">
        <v>38.72</v>
      </c>
      <c r="H49" s="52">
        <v>31.84</v>
      </c>
      <c r="I49" s="22">
        <v>12.328447999999998</v>
      </c>
      <c r="J49" s="52">
        <v>29.01</v>
      </c>
      <c r="K49" s="65">
        <v>36.120999999999995</v>
      </c>
      <c r="L49" s="52"/>
      <c r="M49" s="27"/>
      <c r="N49" s="110" t="s">
        <v>632</v>
      </c>
    </row>
    <row r="50" spans="1:14" s="42" customFormat="1" ht="12.75">
      <c r="A50" s="80">
        <v>2005</v>
      </c>
      <c r="B50" s="80" t="s">
        <v>623</v>
      </c>
      <c r="C50" s="50">
        <v>22</v>
      </c>
      <c r="D50" s="50" t="s">
        <v>494</v>
      </c>
      <c r="E50" s="51">
        <v>142</v>
      </c>
      <c r="F50" s="51">
        <v>28.5</v>
      </c>
      <c r="G50" s="52">
        <v>27.21</v>
      </c>
      <c r="H50" s="52">
        <v>74.77</v>
      </c>
      <c r="I50" s="22">
        <v>20.344917</v>
      </c>
      <c r="J50" s="52"/>
      <c r="K50" s="52"/>
      <c r="L50" s="52">
        <v>19.55</v>
      </c>
      <c r="M50" s="27"/>
      <c r="N50" s="110" t="s">
        <v>632</v>
      </c>
    </row>
    <row r="51" spans="1:14" s="42" customFormat="1" ht="12.75">
      <c r="A51" s="80">
        <v>2005</v>
      </c>
      <c r="B51" s="80" t="s">
        <v>623</v>
      </c>
      <c r="C51" s="50">
        <v>23</v>
      </c>
      <c r="D51" s="50" t="s">
        <v>495</v>
      </c>
      <c r="E51" s="51">
        <v>142</v>
      </c>
      <c r="F51" s="51">
        <v>30.5</v>
      </c>
      <c r="G51" s="52">
        <v>67.86</v>
      </c>
      <c r="H51" s="52">
        <v>71.12</v>
      </c>
      <c r="I51" s="22">
        <v>48.262032</v>
      </c>
      <c r="J51" s="52">
        <v>29.47</v>
      </c>
      <c r="K51" s="65">
        <v>28.549</v>
      </c>
      <c r="L51" s="52"/>
      <c r="M51" s="27"/>
      <c r="N51" s="110" t="s">
        <v>632</v>
      </c>
    </row>
    <row r="52" spans="1:14" s="42" customFormat="1" ht="12.75">
      <c r="A52" s="80">
        <v>2005</v>
      </c>
      <c r="B52" s="80" t="s">
        <v>623</v>
      </c>
      <c r="C52" s="50">
        <v>24</v>
      </c>
      <c r="D52" s="50" t="s">
        <v>496</v>
      </c>
      <c r="E52" s="51">
        <v>140</v>
      </c>
      <c r="F52" s="51">
        <v>29</v>
      </c>
      <c r="G52" s="52">
        <v>36.9</v>
      </c>
      <c r="H52" s="52">
        <v>73.32</v>
      </c>
      <c r="I52" s="22">
        <v>27.055079999999997</v>
      </c>
      <c r="J52" s="52"/>
      <c r="K52" s="52"/>
      <c r="L52" s="52"/>
      <c r="M52" s="27"/>
      <c r="N52" s="110" t="s">
        <v>632</v>
      </c>
    </row>
    <row r="53" spans="1:14" s="42" customFormat="1" ht="12.75">
      <c r="A53" s="80">
        <v>2005</v>
      </c>
      <c r="B53" s="80" t="s">
        <v>623</v>
      </c>
      <c r="C53" s="50">
        <v>25</v>
      </c>
      <c r="D53" s="50" t="s">
        <v>497</v>
      </c>
      <c r="E53" s="51">
        <v>138</v>
      </c>
      <c r="F53" s="51">
        <v>27</v>
      </c>
      <c r="G53" s="52">
        <v>19.55</v>
      </c>
      <c r="H53" s="52">
        <v>18.16</v>
      </c>
      <c r="I53" s="22">
        <v>3.5502800000000003</v>
      </c>
      <c r="J53" s="52">
        <v>28.47</v>
      </c>
      <c r="K53" s="65">
        <v>23.410864864864863</v>
      </c>
      <c r="L53" s="52"/>
      <c r="M53" s="27"/>
      <c r="N53" s="110" t="s">
        <v>632</v>
      </c>
    </row>
    <row r="54" spans="1:14" s="42" customFormat="1" ht="12.75">
      <c r="A54" s="80">
        <v>2005</v>
      </c>
      <c r="B54" s="80" t="s">
        <v>623</v>
      </c>
      <c r="C54" s="50">
        <v>26</v>
      </c>
      <c r="D54" s="50" t="s">
        <v>498</v>
      </c>
      <c r="E54" s="51">
        <v>138</v>
      </c>
      <c r="F54" s="51">
        <v>28.5</v>
      </c>
      <c r="G54" s="52">
        <v>36.46</v>
      </c>
      <c r="H54" s="52">
        <v>79.13</v>
      </c>
      <c r="I54" s="22">
        <v>28.850798</v>
      </c>
      <c r="J54" s="52">
        <v>41.2</v>
      </c>
      <c r="K54" s="65">
        <v>36.78252216216216</v>
      </c>
      <c r="L54" s="52">
        <v>15.74</v>
      </c>
      <c r="M54" s="27"/>
      <c r="N54" s="110" t="s">
        <v>632</v>
      </c>
    </row>
    <row r="55" spans="1:14" s="42" customFormat="1" ht="12.75">
      <c r="A55" s="80">
        <v>2005</v>
      </c>
      <c r="B55" s="80" t="s">
        <v>623</v>
      </c>
      <c r="C55" s="50">
        <v>27</v>
      </c>
      <c r="D55" s="50" t="s">
        <v>499</v>
      </c>
      <c r="E55" s="51">
        <v>141</v>
      </c>
      <c r="F55" s="51">
        <v>30.5</v>
      </c>
      <c r="G55" s="52">
        <v>46.43</v>
      </c>
      <c r="H55" s="52">
        <v>79.8</v>
      </c>
      <c r="I55" s="22">
        <v>37.051140000000004</v>
      </c>
      <c r="J55" s="52"/>
      <c r="K55" s="52"/>
      <c r="L55" s="52">
        <v>16.33</v>
      </c>
      <c r="M55" s="27"/>
      <c r="N55" s="110" t="s">
        <v>632</v>
      </c>
    </row>
    <row r="56" spans="1:14" s="42" customFormat="1" ht="12.75">
      <c r="A56" s="80">
        <v>2005</v>
      </c>
      <c r="B56" s="80" t="s">
        <v>623</v>
      </c>
      <c r="C56" s="50">
        <v>28</v>
      </c>
      <c r="D56" s="50" t="s">
        <v>85</v>
      </c>
      <c r="E56" s="51">
        <v>136</v>
      </c>
      <c r="F56" s="51">
        <v>30.5</v>
      </c>
      <c r="G56" s="52">
        <v>59.38</v>
      </c>
      <c r="H56" s="52">
        <v>85</v>
      </c>
      <c r="I56" s="22">
        <v>50.473</v>
      </c>
      <c r="J56" s="52"/>
      <c r="K56" s="52"/>
      <c r="L56" s="52">
        <v>18.94</v>
      </c>
      <c r="M56" s="27"/>
      <c r="N56" s="110" t="s">
        <v>632</v>
      </c>
    </row>
    <row r="57" spans="1:14" s="42" customFormat="1" ht="12.75">
      <c r="A57" s="80">
        <v>2005</v>
      </c>
      <c r="B57" s="80" t="s">
        <v>623</v>
      </c>
      <c r="C57" s="50">
        <v>29</v>
      </c>
      <c r="D57" s="50" t="s">
        <v>500</v>
      </c>
      <c r="E57" s="51">
        <v>136</v>
      </c>
      <c r="F57" s="51">
        <v>27.5</v>
      </c>
      <c r="G57" s="52">
        <v>27.08</v>
      </c>
      <c r="H57" s="52">
        <v>56.83</v>
      </c>
      <c r="I57" s="22">
        <v>15.389563999999998</v>
      </c>
      <c r="J57" s="52"/>
      <c r="K57" s="52"/>
      <c r="L57" s="52"/>
      <c r="M57" s="27"/>
      <c r="N57" s="110" t="s">
        <v>633</v>
      </c>
    </row>
    <row r="58" spans="1:14" s="42" customFormat="1" ht="12.75">
      <c r="A58" s="80">
        <v>2005</v>
      </c>
      <c r="B58" s="80" t="s">
        <v>623</v>
      </c>
      <c r="C58" s="50">
        <v>30</v>
      </c>
      <c r="D58" s="50" t="s">
        <v>369</v>
      </c>
      <c r="E58" s="51">
        <v>141</v>
      </c>
      <c r="F58" s="51">
        <v>29</v>
      </c>
      <c r="G58" s="52">
        <v>28.36</v>
      </c>
      <c r="H58" s="52">
        <v>50.28</v>
      </c>
      <c r="I58" s="22">
        <v>14.259408</v>
      </c>
      <c r="J58" s="52">
        <v>44.95</v>
      </c>
      <c r="K58" s="65">
        <v>48.46185714285715</v>
      </c>
      <c r="L58" s="52"/>
      <c r="M58" s="27"/>
      <c r="N58" s="110" t="s">
        <v>633</v>
      </c>
    </row>
    <row r="59" spans="1:14" s="42" customFormat="1" ht="12.75">
      <c r="A59" s="80">
        <v>2005</v>
      </c>
      <c r="B59" s="80" t="s">
        <v>623</v>
      </c>
      <c r="C59" s="50">
        <v>31</v>
      </c>
      <c r="D59" s="50" t="s">
        <v>501</v>
      </c>
      <c r="E59" s="51">
        <v>140</v>
      </c>
      <c r="F59" s="51">
        <v>29</v>
      </c>
      <c r="G59" s="52">
        <v>27.21</v>
      </c>
      <c r="H59" s="52">
        <v>77.68</v>
      </c>
      <c r="I59" s="22">
        <v>21.136728</v>
      </c>
      <c r="J59" s="52">
        <v>34.78</v>
      </c>
      <c r="K59" s="65">
        <v>48.38973</v>
      </c>
      <c r="L59" s="52"/>
      <c r="M59" s="27"/>
      <c r="N59" s="110" t="s">
        <v>633</v>
      </c>
    </row>
    <row r="60" spans="1:14" s="42" customFormat="1" ht="12.75">
      <c r="A60" s="80">
        <v>2005</v>
      </c>
      <c r="B60" s="80" t="s">
        <v>623</v>
      </c>
      <c r="C60" s="50">
        <v>32</v>
      </c>
      <c r="D60" s="50" t="s">
        <v>502</v>
      </c>
      <c r="E60" s="51">
        <v>137</v>
      </c>
      <c r="F60" s="51">
        <v>27</v>
      </c>
      <c r="G60" s="52">
        <v>17.05</v>
      </c>
      <c r="H60" s="52">
        <v>29.53</v>
      </c>
      <c r="I60" s="22">
        <v>5.034865</v>
      </c>
      <c r="J60" s="52">
        <v>44.84</v>
      </c>
      <c r="K60" s="65">
        <v>53.35649315068494</v>
      </c>
      <c r="L60" s="52">
        <v>15.74</v>
      </c>
      <c r="M60" s="27"/>
      <c r="N60" s="110" t="s">
        <v>633</v>
      </c>
    </row>
    <row r="61" spans="1:14" s="42" customFormat="1" ht="12.75">
      <c r="A61" s="80">
        <v>2005</v>
      </c>
      <c r="B61" s="80" t="s">
        <v>623</v>
      </c>
      <c r="C61" s="50">
        <v>33</v>
      </c>
      <c r="D61" s="50" t="s">
        <v>503</v>
      </c>
      <c r="E61" s="51">
        <v>139</v>
      </c>
      <c r="F61" s="51">
        <v>28.5</v>
      </c>
      <c r="G61" s="52">
        <v>20.24</v>
      </c>
      <c r="H61" s="52">
        <v>60.31</v>
      </c>
      <c r="I61" s="22">
        <v>12.206743999999999</v>
      </c>
      <c r="J61" s="52">
        <v>22.03</v>
      </c>
      <c r="K61" s="65">
        <v>50.866235294117644</v>
      </c>
      <c r="L61" s="52"/>
      <c r="M61" s="27"/>
      <c r="N61" s="110" t="s">
        <v>633</v>
      </c>
    </row>
    <row r="62" spans="1:14" s="42" customFormat="1" ht="12.75">
      <c r="A62" s="80">
        <v>2005</v>
      </c>
      <c r="B62" s="80" t="s">
        <v>623</v>
      </c>
      <c r="C62" s="50">
        <v>34</v>
      </c>
      <c r="D62" s="50" t="s">
        <v>504</v>
      </c>
      <c r="E62" s="51">
        <v>142</v>
      </c>
      <c r="F62" s="51">
        <v>30</v>
      </c>
      <c r="G62" s="52">
        <v>35.42</v>
      </c>
      <c r="H62" s="52">
        <v>68.57</v>
      </c>
      <c r="I62" s="22">
        <v>24.287493999999995</v>
      </c>
      <c r="J62" s="52">
        <v>35.46</v>
      </c>
      <c r="K62" s="65">
        <v>35.53136</v>
      </c>
      <c r="L62" s="52">
        <v>18.18</v>
      </c>
      <c r="M62" s="27"/>
      <c r="N62" s="110" t="s">
        <v>633</v>
      </c>
    </row>
    <row r="63" spans="1:14" s="42" customFormat="1" ht="12.75">
      <c r="A63" s="80">
        <v>2005</v>
      </c>
      <c r="B63" s="80" t="s">
        <v>623</v>
      </c>
      <c r="C63" s="50">
        <v>35</v>
      </c>
      <c r="D63" s="50" t="s">
        <v>367</v>
      </c>
      <c r="E63" s="51">
        <v>140</v>
      </c>
      <c r="F63" s="51">
        <v>31</v>
      </c>
      <c r="G63" s="52">
        <v>79.41</v>
      </c>
      <c r="H63" s="52">
        <v>86.97</v>
      </c>
      <c r="I63" s="22">
        <v>69.062877</v>
      </c>
      <c r="J63" s="52">
        <v>26.29</v>
      </c>
      <c r="K63" s="65">
        <v>36.333380645161284</v>
      </c>
      <c r="L63" s="52"/>
      <c r="M63" s="27"/>
      <c r="N63" s="110" t="s">
        <v>633</v>
      </c>
    </row>
    <row r="64" spans="1:14" s="42" customFormat="1" ht="12.75">
      <c r="A64" s="80">
        <v>2005</v>
      </c>
      <c r="B64" s="80" t="s">
        <v>623</v>
      </c>
      <c r="C64" s="50">
        <v>36</v>
      </c>
      <c r="D64" s="50" t="s">
        <v>372</v>
      </c>
      <c r="E64" s="51">
        <v>138</v>
      </c>
      <c r="F64" s="51">
        <v>30</v>
      </c>
      <c r="G64" s="52">
        <v>36.11</v>
      </c>
      <c r="H64" s="52">
        <v>37.9</v>
      </c>
      <c r="I64" s="22">
        <v>13.68569</v>
      </c>
      <c r="J64" s="52"/>
      <c r="K64" s="52"/>
      <c r="L64" s="52"/>
      <c r="M64" s="27"/>
      <c r="N64" s="110" t="s">
        <v>633</v>
      </c>
    </row>
    <row r="65" spans="1:14" s="42" customFormat="1" ht="12.75">
      <c r="A65" s="80">
        <v>2005</v>
      </c>
      <c r="B65" s="80" t="s">
        <v>623</v>
      </c>
      <c r="C65" s="50">
        <v>37</v>
      </c>
      <c r="D65" s="50" t="s">
        <v>505</v>
      </c>
      <c r="E65" s="51">
        <v>139</v>
      </c>
      <c r="F65" s="51">
        <v>28</v>
      </c>
      <c r="G65" s="52">
        <v>28.29</v>
      </c>
      <c r="H65" s="52">
        <v>33.29</v>
      </c>
      <c r="I65" s="22">
        <v>9.417741</v>
      </c>
      <c r="J65" s="52">
        <v>59.35</v>
      </c>
      <c r="K65" s="65">
        <v>63.077611721611724</v>
      </c>
      <c r="L65" s="52">
        <v>22.89</v>
      </c>
      <c r="M65" s="27"/>
      <c r="N65" s="110" t="s">
        <v>633</v>
      </c>
    </row>
    <row r="66" spans="1:14" s="42" customFormat="1" ht="12.75">
      <c r="A66" s="80">
        <v>2005</v>
      </c>
      <c r="B66" s="80" t="s">
        <v>623</v>
      </c>
      <c r="C66" s="50">
        <v>1098</v>
      </c>
      <c r="D66" s="50">
        <v>2555</v>
      </c>
      <c r="E66" s="51">
        <v>142</v>
      </c>
      <c r="F66" s="51">
        <v>28.666666666666668</v>
      </c>
      <c r="G66" s="52">
        <v>36.37</v>
      </c>
      <c r="H66" s="52">
        <v>88.52</v>
      </c>
      <c r="I66" s="22">
        <v>32.194723999999994</v>
      </c>
      <c r="J66" s="52">
        <v>35.77</v>
      </c>
      <c r="K66" s="65">
        <v>41.49558</v>
      </c>
      <c r="L66" s="52">
        <v>23.05</v>
      </c>
      <c r="M66" s="27"/>
      <c r="N66" s="111" t="s">
        <v>628</v>
      </c>
    </row>
    <row r="67" spans="1:14" s="42" customFormat="1" ht="12.75">
      <c r="A67" s="80">
        <v>2005</v>
      </c>
      <c r="B67" s="80" t="s">
        <v>623</v>
      </c>
      <c r="C67" s="50">
        <v>1099</v>
      </c>
      <c r="D67" s="50" t="s">
        <v>193</v>
      </c>
      <c r="E67" s="51">
        <v>142</v>
      </c>
      <c r="F67" s="51">
        <v>31.5</v>
      </c>
      <c r="G67" s="52">
        <v>11.76</v>
      </c>
      <c r="H67" s="52">
        <v>79.17</v>
      </c>
      <c r="I67" s="22">
        <v>9.310392</v>
      </c>
      <c r="J67" s="52">
        <v>32.78</v>
      </c>
      <c r="K67" s="65">
        <v>26.24276923076923</v>
      </c>
      <c r="L67" s="52">
        <v>16.37</v>
      </c>
      <c r="M67" s="27"/>
      <c r="N67" s="111" t="s">
        <v>628</v>
      </c>
    </row>
    <row r="68" spans="1:14" s="42" customFormat="1" ht="12.75">
      <c r="A68" s="5">
        <v>2005</v>
      </c>
      <c r="B68" s="5" t="s">
        <v>616</v>
      </c>
      <c r="C68" s="5">
        <v>1</v>
      </c>
      <c r="D68" s="20" t="s">
        <v>158</v>
      </c>
      <c r="E68" s="76">
        <v>140</v>
      </c>
      <c r="F68" s="21">
        <v>35</v>
      </c>
      <c r="G68" s="15">
        <v>29.22</v>
      </c>
      <c r="H68" s="22">
        <v>91.8919</v>
      </c>
      <c r="I68" s="22">
        <v>26.85081318</v>
      </c>
      <c r="J68" s="38"/>
      <c r="K68" s="38"/>
      <c r="L68" s="38"/>
      <c r="M68" s="38"/>
      <c r="N68" s="38"/>
    </row>
    <row r="69" spans="1:14" s="42" customFormat="1" ht="12.75">
      <c r="A69" s="5">
        <v>2005</v>
      </c>
      <c r="B69" s="5" t="s">
        <v>616</v>
      </c>
      <c r="C69" s="5">
        <v>2</v>
      </c>
      <c r="D69" s="20" t="s">
        <v>260</v>
      </c>
      <c r="E69" s="76">
        <v>138</v>
      </c>
      <c r="F69" s="21">
        <v>36</v>
      </c>
      <c r="G69" s="15">
        <v>30.92</v>
      </c>
      <c r="H69" s="22">
        <v>61.290299999999995</v>
      </c>
      <c r="I69" s="22">
        <v>18.95096076</v>
      </c>
      <c r="J69" s="38"/>
      <c r="K69" s="38"/>
      <c r="L69" s="38"/>
      <c r="M69" s="38"/>
      <c r="N69" s="38"/>
    </row>
    <row r="70" spans="1:14" s="42" customFormat="1" ht="12.75">
      <c r="A70" s="5">
        <v>2005</v>
      </c>
      <c r="B70" s="5" t="s">
        <v>616</v>
      </c>
      <c r="C70" s="5">
        <v>3</v>
      </c>
      <c r="D70" s="20" t="s">
        <v>261</v>
      </c>
      <c r="E70" s="76">
        <v>142</v>
      </c>
      <c r="F70" s="21">
        <v>34</v>
      </c>
      <c r="G70" s="15">
        <v>48.73</v>
      </c>
      <c r="H70" s="22">
        <v>86.36365</v>
      </c>
      <c r="I70" s="22">
        <v>42.085006645</v>
      </c>
      <c r="J70" s="38"/>
      <c r="K70" s="38"/>
      <c r="L70" s="38"/>
      <c r="M70" s="38"/>
      <c r="N70" s="38"/>
    </row>
    <row r="71" spans="1:14" s="42" customFormat="1" ht="12.75">
      <c r="A71" s="5">
        <v>2005</v>
      </c>
      <c r="B71" s="5" t="s">
        <v>616</v>
      </c>
      <c r="C71" s="5">
        <v>4</v>
      </c>
      <c r="D71" s="20" t="s">
        <v>262</v>
      </c>
      <c r="E71" s="76">
        <v>140</v>
      </c>
      <c r="F71" s="13">
        <v>32</v>
      </c>
      <c r="G71" s="15">
        <v>57.24</v>
      </c>
      <c r="H71" s="22">
        <v>75</v>
      </c>
      <c r="I71" s="22">
        <v>42.93</v>
      </c>
      <c r="J71" s="38"/>
      <c r="K71" s="38"/>
      <c r="L71" s="38"/>
      <c r="M71" s="38"/>
      <c r="N71" s="38"/>
    </row>
    <row r="72" spans="1:14" s="42" customFormat="1" ht="12.75">
      <c r="A72" s="5">
        <v>2005</v>
      </c>
      <c r="B72" s="5" t="s">
        <v>616</v>
      </c>
      <c r="C72" s="5">
        <v>5</v>
      </c>
      <c r="D72" s="20" t="s">
        <v>263</v>
      </c>
      <c r="E72" s="76">
        <v>142</v>
      </c>
      <c r="F72" s="13">
        <v>35</v>
      </c>
      <c r="G72" s="15">
        <v>45.67</v>
      </c>
      <c r="H72" s="22">
        <v>72.7273</v>
      </c>
      <c r="I72" s="22">
        <v>33.21455791</v>
      </c>
      <c r="J72" s="38"/>
      <c r="K72" s="38"/>
      <c r="L72" s="38"/>
      <c r="M72" s="38"/>
      <c r="N72" s="38"/>
    </row>
    <row r="73" spans="1:14" s="42" customFormat="1" ht="12.75">
      <c r="A73" s="5">
        <v>2005</v>
      </c>
      <c r="B73" s="5" t="s">
        <v>616</v>
      </c>
      <c r="C73" s="5">
        <v>6</v>
      </c>
      <c r="D73" s="20" t="s">
        <v>89</v>
      </c>
      <c r="E73" s="76">
        <v>139</v>
      </c>
      <c r="F73" s="13">
        <v>38</v>
      </c>
      <c r="G73" s="15">
        <v>60.59</v>
      </c>
      <c r="H73" s="22">
        <v>65.1515</v>
      </c>
      <c r="I73" s="22">
        <v>39.47529385</v>
      </c>
      <c r="J73" s="38"/>
      <c r="K73" s="38"/>
      <c r="L73" s="38"/>
      <c r="M73" s="38"/>
      <c r="N73" s="38"/>
    </row>
    <row r="74" spans="1:14" s="42" customFormat="1" ht="12.75">
      <c r="A74" s="5">
        <v>2005</v>
      </c>
      <c r="B74" s="5" t="s">
        <v>616</v>
      </c>
      <c r="C74" s="5">
        <v>7</v>
      </c>
      <c r="D74" s="20" t="s">
        <v>155</v>
      </c>
      <c r="E74" s="76">
        <v>140</v>
      </c>
      <c r="F74" s="13">
        <v>25</v>
      </c>
      <c r="G74" s="15">
        <v>39.56</v>
      </c>
      <c r="H74" s="22"/>
      <c r="I74" s="22"/>
      <c r="J74" s="38"/>
      <c r="K74" s="38"/>
      <c r="L74" s="38"/>
      <c r="M74" s="38"/>
      <c r="N74" s="38"/>
    </row>
    <row r="75" spans="1:14" s="42" customFormat="1" ht="12.75">
      <c r="A75" s="5">
        <v>2005</v>
      </c>
      <c r="B75" s="5" t="s">
        <v>616</v>
      </c>
      <c r="C75" s="5">
        <v>8</v>
      </c>
      <c r="D75" s="20" t="s">
        <v>90</v>
      </c>
      <c r="E75" s="76">
        <v>139</v>
      </c>
      <c r="F75" s="13">
        <v>39</v>
      </c>
      <c r="G75" s="15">
        <v>65.03</v>
      </c>
      <c r="H75" s="22">
        <v>57.49999999999999</v>
      </c>
      <c r="I75" s="22">
        <v>37.39225</v>
      </c>
      <c r="J75" s="38"/>
      <c r="K75" s="38"/>
      <c r="L75" s="38"/>
      <c r="M75" s="38"/>
      <c r="N75" s="38"/>
    </row>
    <row r="76" spans="1:14" s="42" customFormat="1" ht="12.75">
      <c r="A76" s="5">
        <v>2005</v>
      </c>
      <c r="B76" s="5" t="s">
        <v>616</v>
      </c>
      <c r="C76" s="5">
        <v>9</v>
      </c>
      <c r="D76" s="20" t="s">
        <v>264</v>
      </c>
      <c r="E76" s="76">
        <v>142</v>
      </c>
      <c r="F76" s="13">
        <v>33</v>
      </c>
      <c r="G76" s="15">
        <v>32.36</v>
      </c>
      <c r="H76" s="22">
        <v>90.6977</v>
      </c>
      <c r="I76" s="22">
        <v>29.349775719999997</v>
      </c>
      <c r="J76" s="38"/>
      <c r="K76" s="38"/>
      <c r="L76" s="38"/>
      <c r="M76" s="38"/>
      <c r="N76" s="38"/>
    </row>
    <row r="77" spans="1:14" s="42" customFormat="1" ht="12.75">
      <c r="A77" s="5">
        <v>2005</v>
      </c>
      <c r="B77" s="5" t="s">
        <v>616</v>
      </c>
      <c r="C77" s="5">
        <v>10</v>
      </c>
      <c r="D77" s="20" t="s">
        <v>265</v>
      </c>
      <c r="E77" s="76">
        <v>142</v>
      </c>
      <c r="F77" s="13">
        <v>35</v>
      </c>
      <c r="G77" s="15">
        <v>23.96</v>
      </c>
      <c r="H77" s="22">
        <v>69.2308</v>
      </c>
      <c r="I77" s="22">
        <v>16.58769968</v>
      </c>
      <c r="J77" s="38"/>
      <c r="K77" s="38"/>
      <c r="L77" s="38"/>
      <c r="M77" s="38"/>
      <c r="N77" s="38"/>
    </row>
    <row r="78" spans="1:14" s="42" customFormat="1" ht="12.75">
      <c r="A78" s="5">
        <v>2005</v>
      </c>
      <c r="B78" s="5" t="s">
        <v>616</v>
      </c>
      <c r="C78" s="5">
        <v>11</v>
      </c>
      <c r="D78" s="20" t="s">
        <v>266</v>
      </c>
      <c r="E78" s="76">
        <v>139</v>
      </c>
      <c r="F78" s="13">
        <v>29</v>
      </c>
      <c r="G78" s="15">
        <v>40.11</v>
      </c>
      <c r="H78" s="22">
        <v>77.5</v>
      </c>
      <c r="I78" s="22">
        <v>31.085250000000002</v>
      </c>
      <c r="J78" s="38"/>
      <c r="K78" s="38"/>
      <c r="L78" s="38"/>
      <c r="M78" s="38"/>
      <c r="N78" s="38"/>
    </row>
    <row r="79" spans="1:14" s="42" customFormat="1" ht="12.75">
      <c r="A79" s="5">
        <v>2005</v>
      </c>
      <c r="B79" s="5" t="s">
        <v>616</v>
      </c>
      <c r="C79" s="5">
        <v>12</v>
      </c>
      <c r="D79" s="20" t="s">
        <v>91</v>
      </c>
      <c r="E79" s="76">
        <v>143</v>
      </c>
      <c r="F79" s="13">
        <v>38</v>
      </c>
      <c r="G79" s="15">
        <v>48.03</v>
      </c>
      <c r="H79" s="22">
        <v>88.3721</v>
      </c>
      <c r="I79" s="22">
        <v>42.44511963</v>
      </c>
      <c r="J79" s="38"/>
      <c r="K79" s="38"/>
      <c r="L79" s="38"/>
      <c r="M79" s="38"/>
      <c r="N79" s="38"/>
    </row>
    <row r="80" spans="1:14" s="42" customFormat="1" ht="12.75">
      <c r="A80" s="5">
        <v>2005</v>
      </c>
      <c r="B80" s="5" t="s">
        <v>616</v>
      </c>
      <c r="C80" s="5">
        <v>13</v>
      </c>
      <c r="D80" s="20" t="s">
        <v>267</v>
      </c>
      <c r="E80" s="76">
        <v>142</v>
      </c>
      <c r="F80" s="13">
        <v>32</v>
      </c>
      <c r="G80" s="15">
        <v>37.91</v>
      </c>
      <c r="H80" s="22">
        <v>88.8889</v>
      </c>
      <c r="I80" s="22">
        <v>33.697781989999996</v>
      </c>
      <c r="J80" s="38"/>
      <c r="K80" s="38"/>
      <c r="L80" s="38"/>
      <c r="M80" s="38"/>
      <c r="N80" s="38"/>
    </row>
    <row r="81" spans="1:14" s="42" customFormat="1" ht="12.75">
      <c r="A81" s="5">
        <v>2005</v>
      </c>
      <c r="B81" s="5" t="s">
        <v>616</v>
      </c>
      <c r="C81" s="5">
        <v>14</v>
      </c>
      <c r="D81" s="20" t="s">
        <v>268</v>
      </c>
      <c r="E81" s="76">
        <v>142</v>
      </c>
      <c r="F81" s="13">
        <v>29</v>
      </c>
      <c r="G81" s="15">
        <v>42.75</v>
      </c>
      <c r="H81" s="22">
        <v>43.9024</v>
      </c>
      <c r="I81" s="22">
        <v>18.768276</v>
      </c>
      <c r="J81" s="38"/>
      <c r="K81" s="38"/>
      <c r="L81" s="38"/>
      <c r="M81" s="38"/>
      <c r="N81" s="38"/>
    </row>
    <row r="82" spans="1:14" s="42" customFormat="1" ht="12.75">
      <c r="A82" s="5">
        <v>2005</v>
      </c>
      <c r="B82" s="5" t="s">
        <v>616</v>
      </c>
      <c r="C82" s="5">
        <v>15</v>
      </c>
      <c r="D82" s="20" t="s">
        <v>269</v>
      </c>
      <c r="E82" s="76">
        <v>140</v>
      </c>
      <c r="F82" s="13">
        <v>28</v>
      </c>
      <c r="G82" s="15">
        <v>50.91</v>
      </c>
      <c r="H82" s="22">
        <v>55.2632</v>
      </c>
      <c r="I82" s="22">
        <v>28.134495119999997</v>
      </c>
      <c r="J82" s="38"/>
      <c r="K82" s="38"/>
      <c r="L82" s="38"/>
      <c r="M82" s="38"/>
      <c r="N82" s="38"/>
    </row>
    <row r="83" spans="1:14" s="42" customFormat="1" ht="12.75">
      <c r="A83" s="5">
        <v>2005</v>
      </c>
      <c r="B83" s="5" t="s">
        <v>616</v>
      </c>
      <c r="C83" s="5">
        <v>16</v>
      </c>
      <c r="D83" s="20" t="s">
        <v>270</v>
      </c>
      <c r="E83" s="76">
        <v>140</v>
      </c>
      <c r="F83" s="13">
        <v>33</v>
      </c>
      <c r="G83" s="22">
        <v>37.8</v>
      </c>
      <c r="H83" s="22">
        <v>43.4783</v>
      </c>
      <c r="I83" s="22">
        <v>16.434797399999997</v>
      </c>
      <c r="J83" s="38"/>
      <c r="K83" s="38"/>
      <c r="L83" s="38"/>
      <c r="M83" s="38"/>
      <c r="N83" s="38"/>
    </row>
    <row r="84" spans="1:14" s="42" customFormat="1" ht="12.75">
      <c r="A84" s="5">
        <v>2005</v>
      </c>
      <c r="B84" s="5" t="s">
        <v>616</v>
      </c>
      <c r="C84" s="5">
        <v>17</v>
      </c>
      <c r="D84" s="20" t="s">
        <v>271</v>
      </c>
      <c r="E84" s="76">
        <v>141</v>
      </c>
      <c r="F84" s="13">
        <v>29</v>
      </c>
      <c r="G84" s="15">
        <v>86.09</v>
      </c>
      <c r="H84" s="22">
        <v>70.9677</v>
      </c>
      <c r="I84" s="22">
        <v>61.09609293</v>
      </c>
      <c r="J84" s="38"/>
      <c r="K84" s="38"/>
      <c r="L84" s="38"/>
      <c r="M84" s="38"/>
      <c r="N84" s="38"/>
    </row>
    <row r="85" spans="1:14" s="42" customFormat="1" ht="12.75">
      <c r="A85" s="5">
        <v>2005</v>
      </c>
      <c r="B85" s="5" t="s">
        <v>616</v>
      </c>
      <c r="C85" s="5">
        <v>18</v>
      </c>
      <c r="D85" s="20" t="s">
        <v>272</v>
      </c>
      <c r="E85" s="26"/>
      <c r="F85" s="26"/>
      <c r="G85" s="26"/>
      <c r="H85" s="38"/>
      <c r="I85" s="22"/>
      <c r="J85" s="26"/>
      <c r="K85" s="26"/>
      <c r="L85" s="26"/>
      <c r="M85" s="26"/>
      <c r="N85" s="26"/>
    </row>
    <row r="86" spans="1:14" s="42" customFormat="1" ht="12.75">
      <c r="A86" s="5">
        <v>2005</v>
      </c>
      <c r="B86" s="5" t="s">
        <v>616</v>
      </c>
      <c r="C86" s="5">
        <v>19</v>
      </c>
      <c r="D86" s="20" t="s">
        <v>273</v>
      </c>
      <c r="E86" s="76">
        <v>139</v>
      </c>
      <c r="F86" s="13">
        <v>33</v>
      </c>
      <c r="G86" s="15">
        <v>22.93</v>
      </c>
      <c r="H86" s="22">
        <v>65.9091</v>
      </c>
      <c r="I86" s="22">
        <v>15.11295663</v>
      </c>
      <c r="J86" s="26"/>
      <c r="K86" s="26"/>
      <c r="L86" s="26"/>
      <c r="M86" s="26"/>
      <c r="N86" s="26"/>
    </row>
    <row r="87" spans="1:14" s="42" customFormat="1" ht="12.75">
      <c r="A87" s="5">
        <v>2005</v>
      </c>
      <c r="B87" s="5" t="s">
        <v>616</v>
      </c>
      <c r="C87" s="5">
        <v>20</v>
      </c>
      <c r="D87" s="20" t="s">
        <v>274</v>
      </c>
      <c r="E87" s="76">
        <v>141</v>
      </c>
      <c r="F87" s="13">
        <v>27</v>
      </c>
      <c r="G87" s="15">
        <v>64.51</v>
      </c>
      <c r="H87" s="22">
        <v>96.2264</v>
      </c>
      <c r="I87" s="22">
        <v>62.075650640000006</v>
      </c>
      <c r="J87" s="26"/>
      <c r="K87" s="26"/>
      <c r="L87" s="26"/>
      <c r="M87" s="26"/>
      <c r="N87" s="26"/>
    </row>
    <row r="88" spans="1:14" s="42" customFormat="1" ht="12.75">
      <c r="A88" s="5">
        <v>2005</v>
      </c>
      <c r="B88" s="5" t="s">
        <v>616</v>
      </c>
      <c r="C88" s="5">
        <v>21</v>
      </c>
      <c r="D88" s="20" t="s">
        <v>275</v>
      </c>
      <c r="E88" s="76">
        <v>141</v>
      </c>
      <c r="F88" s="13">
        <v>27</v>
      </c>
      <c r="G88" s="15">
        <v>50.46</v>
      </c>
      <c r="H88" s="22">
        <v>82.9545</v>
      </c>
      <c r="I88" s="22">
        <v>41.8588407</v>
      </c>
      <c r="J88" s="26"/>
      <c r="K88" s="26"/>
      <c r="L88" s="26"/>
      <c r="M88" s="26"/>
      <c r="N88" s="26"/>
    </row>
    <row r="89" spans="1:14" s="42" customFormat="1" ht="12.75">
      <c r="A89" s="5">
        <v>2005</v>
      </c>
      <c r="B89" s="5" t="s">
        <v>616</v>
      </c>
      <c r="C89" s="5">
        <v>22</v>
      </c>
      <c r="D89" s="20" t="s">
        <v>276</v>
      </c>
      <c r="E89" s="76">
        <v>138</v>
      </c>
      <c r="F89" s="13">
        <v>32</v>
      </c>
      <c r="G89" s="15">
        <v>13.71</v>
      </c>
      <c r="H89" s="22">
        <v>28.125</v>
      </c>
      <c r="I89" s="22">
        <v>3.8559375</v>
      </c>
      <c r="J89" s="26"/>
      <c r="K89" s="26"/>
      <c r="L89" s="26"/>
      <c r="M89" s="26"/>
      <c r="N89" s="26"/>
    </row>
    <row r="90" spans="1:14" s="16" customFormat="1" ht="12.75">
      <c r="A90" s="5">
        <v>2005</v>
      </c>
      <c r="B90" s="5" t="s">
        <v>616</v>
      </c>
      <c r="C90" s="5">
        <v>23</v>
      </c>
      <c r="D90" s="20" t="s">
        <v>277</v>
      </c>
      <c r="E90" s="76">
        <v>142</v>
      </c>
      <c r="F90" s="13">
        <v>32</v>
      </c>
      <c r="G90" s="22">
        <v>19.58</v>
      </c>
      <c r="H90" s="22">
        <v>58.9474</v>
      </c>
      <c r="I90" s="22">
        <v>11.541900919999998</v>
      </c>
      <c r="J90" s="26"/>
      <c r="K90" s="26"/>
      <c r="L90" s="26"/>
      <c r="M90" s="26"/>
      <c r="N90" s="26"/>
    </row>
    <row r="91" spans="1:14" s="16" customFormat="1" ht="12.75">
      <c r="A91" s="5">
        <v>2005</v>
      </c>
      <c r="B91" s="5" t="s">
        <v>616</v>
      </c>
      <c r="C91" s="5">
        <v>24</v>
      </c>
      <c r="D91" s="20" t="s">
        <v>278</v>
      </c>
      <c r="E91" s="76">
        <v>142</v>
      </c>
      <c r="F91" s="13">
        <v>33</v>
      </c>
      <c r="G91" s="15">
        <v>20.65</v>
      </c>
      <c r="H91" s="22">
        <v>83.7838</v>
      </c>
      <c r="I91" s="22">
        <v>17.3013547</v>
      </c>
      <c r="J91" s="26"/>
      <c r="K91" s="26"/>
      <c r="L91" s="26"/>
      <c r="M91" s="26"/>
      <c r="N91" s="26"/>
    </row>
    <row r="92" spans="1:14" s="16" customFormat="1" ht="12.75">
      <c r="A92" s="5">
        <v>2005</v>
      </c>
      <c r="B92" s="5" t="s">
        <v>616</v>
      </c>
      <c r="C92" s="5">
        <v>25</v>
      </c>
      <c r="D92" s="20" t="s">
        <v>279</v>
      </c>
      <c r="E92" s="76">
        <v>140</v>
      </c>
      <c r="F92" s="13">
        <v>36</v>
      </c>
      <c r="G92" s="15">
        <v>18.86</v>
      </c>
      <c r="H92" s="22">
        <v>70.9677</v>
      </c>
      <c r="I92" s="22">
        <v>13.384508219999997</v>
      </c>
      <c r="J92" s="26"/>
      <c r="K92" s="26"/>
      <c r="L92" s="26"/>
      <c r="M92" s="26"/>
      <c r="N92" s="26"/>
    </row>
    <row r="93" spans="1:14" s="16" customFormat="1" ht="12.75">
      <c r="A93" s="5">
        <v>2005</v>
      </c>
      <c r="B93" s="5" t="s">
        <v>616</v>
      </c>
      <c r="C93" s="5">
        <v>26</v>
      </c>
      <c r="D93" s="20" t="s">
        <v>280</v>
      </c>
      <c r="E93" s="76">
        <v>140</v>
      </c>
      <c r="F93" s="13">
        <v>34</v>
      </c>
      <c r="G93" s="15">
        <v>15.96</v>
      </c>
      <c r="H93" s="22">
        <v>10.2041</v>
      </c>
      <c r="I93" s="22">
        <v>1.62857436</v>
      </c>
      <c r="J93" s="26"/>
      <c r="K93" s="26"/>
      <c r="L93" s="26"/>
      <c r="M93" s="26"/>
      <c r="N93" s="26"/>
    </row>
    <row r="94" spans="1:14" s="16" customFormat="1" ht="12.75">
      <c r="A94" s="5">
        <v>2005</v>
      </c>
      <c r="B94" s="5" t="s">
        <v>616</v>
      </c>
      <c r="C94" s="5">
        <v>27</v>
      </c>
      <c r="D94" s="20" t="s">
        <v>281</v>
      </c>
      <c r="E94" s="76">
        <v>138</v>
      </c>
      <c r="F94" s="13">
        <v>34</v>
      </c>
      <c r="G94" s="15">
        <v>22.6</v>
      </c>
      <c r="H94" s="22">
        <v>57.1429</v>
      </c>
      <c r="I94" s="22">
        <v>12.9142954</v>
      </c>
      <c r="J94" s="26"/>
      <c r="K94" s="26"/>
      <c r="L94" s="26"/>
      <c r="M94" s="26"/>
      <c r="N94" s="26"/>
    </row>
    <row r="95" spans="1:14" s="16" customFormat="1" ht="12.75">
      <c r="A95" s="5">
        <v>2005</v>
      </c>
      <c r="B95" s="5" t="s">
        <v>616</v>
      </c>
      <c r="C95" s="5">
        <v>28</v>
      </c>
      <c r="D95" s="20" t="s">
        <v>282</v>
      </c>
      <c r="E95" s="76">
        <v>141</v>
      </c>
      <c r="F95" s="13">
        <v>32</v>
      </c>
      <c r="G95" s="15">
        <v>19.96</v>
      </c>
      <c r="H95" s="22">
        <v>64</v>
      </c>
      <c r="I95" s="22">
        <v>12.7744</v>
      </c>
      <c r="J95" s="26"/>
      <c r="K95" s="26"/>
      <c r="L95" s="26"/>
      <c r="M95" s="26"/>
      <c r="N95" s="26"/>
    </row>
    <row r="96" spans="1:14" s="16" customFormat="1" ht="12.75">
      <c r="A96" s="5">
        <v>2005</v>
      </c>
      <c r="B96" s="5" t="s">
        <v>616</v>
      </c>
      <c r="C96" s="5">
        <v>29</v>
      </c>
      <c r="D96" s="20" t="s">
        <v>283</v>
      </c>
      <c r="E96" s="76">
        <v>139</v>
      </c>
      <c r="F96" s="13">
        <v>33</v>
      </c>
      <c r="G96" s="15">
        <v>24.47</v>
      </c>
      <c r="H96" s="22">
        <v>73.33330000000001</v>
      </c>
      <c r="I96" s="22">
        <v>17.94465851</v>
      </c>
      <c r="J96" s="26"/>
      <c r="K96" s="26"/>
      <c r="L96" s="26"/>
      <c r="M96" s="26"/>
      <c r="N96" s="26"/>
    </row>
    <row r="97" spans="1:14" s="16" customFormat="1" ht="12.75">
      <c r="A97" s="5">
        <v>2005</v>
      </c>
      <c r="B97" s="5" t="s">
        <v>616</v>
      </c>
      <c r="C97" s="5">
        <v>30</v>
      </c>
      <c r="D97" s="20" t="s">
        <v>284</v>
      </c>
      <c r="E97" s="76">
        <v>136</v>
      </c>
      <c r="F97" s="13">
        <v>37</v>
      </c>
      <c r="G97" s="15">
        <v>52.06</v>
      </c>
      <c r="H97" s="22">
        <v>32.6923</v>
      </c>
      <c r="I97" s="22">
        <v>17.01961138</v>
      </c>
      <c r="J97" s="26"/>
      <c r="K97" s="26"/>
      <c r="L97" s="26"/>
      <c r="M97" s="26"/>
      <c r="N97" s="26"/>
    </row>
    <row r="98" spans="1:14" s="16" customFormat="1" ht="12.75">
      <c r="A98" s="5">
        <v>2005</v>
      </c>
      <c r="B98" s="5" t="s">
        <v>616</v>
      </c>
      <c r="C98" s="5">
        <v>31</v>
      </c>
      <c r="D98" s="20" t="s">
        <v>285</v>
      </c>
      <c r="E98" s="76">
        <v>142</v>
      </c>
      <c r="F98" s="13">
        <v>31</v>
      </c>
      <c r="G98" s="15">
        <v>93.33</v>
      </c>
      <c r="H98" s="22">
        <v>90.5882</v>
      </c>
      <c r="I98" s="22">
        <v>84.54596706000001</v>
      </c>
      <c r="J98" s="26"/>
      <c r="K98" s="26"/>
      <c r="L98" s="26"/>
      <c r="M98" s="26"/>
      <c r="N98" s="26"/>
    </row>
    <row r="99" spans="1:14" s="16" customFormat="1" ht="12.75">
      <c r="A99" s="5">
        <v>2005</v>
      </c>
      <c r="B99" s="5" t="s">
        <v>616</v>
      </c>
      <c r="C99" s="5">
        <v>32</v>
      </c>
      <c r="D99" s="20" t="s">
        <v>286</v>
      </c>
      <c r="E99" s="76">
        <v>145</v>
      </c>
      <c r="F99" s="13">
        <v>31</v>
      </c>
      <c r="G99" s="15">
        <v>71.87</v>
      </c>
      <c r="H99" s="22">
        <v>100</v>
      </c>
      <c r="I99" s="22">
        <v>71.87</v>
      </c>
      <c r="J99" s="26"/>
      <c r="K99" s="26"/>
      <c r="L99" s="26"/>
      <c r="M99" s="26"/>
      <c r="N99" s="26"/>
    </row>
    <row r="100" spans="1:14" s="16" customFormat="1" ht="12.75">
      <c r="A100" s="5">
        <v>2005</v>
      </c>
      <c r="B100" s="5" t="s">
        <v>616</v>
      </c>
      <c r="C100" s="5">
        <v>33</v>
      </c>
      <c r="D100" s="20" t="s">
        <v>287</v>
      </c>
      <c r="E100" s="76">
        <v>133</v>
      </c>
      <c r="F100" s="13">
        <v>28</v>
      </c>
      <c r="G100" s="15">
        <v>10.33</v>
      </c>
      <c r="H100" s="22"/>
      <c r="I100" s="22"/>
      <c r="J100" s="26"/>
      <c r="K100" s="26"/>
      <c r="L100" s="26"/>
      <c r="M100" s="26"/>
      <c r="N100" s="26"/>
    </row>
    <row r="101" spans="1:14" s="16" customFormat="1" ht="12.75">
      <c r="A101" s="5">
        <v>2005</v>
      </c>
      <c r="B101" s="5" t="s">
        <v>616</v>
      </c>
      <c r="C101" s="5">
        <v>34</v>
      </c>
      <c r="D101" s="20" t="s">
        <v>288</v>
      </c>
      <c r="E101" s="76">
        <v>135</v>
      </c>
      <c r="F101" s="13">
        <v>30</v>
      </c>
      <c r="G101" s="15">
        <v>13.11</v>
      </c>
      <c r="H101" s="22">
        <v>27.083299999999998</v>
      </c>
      <c r="I101" s="22">
        <v>3.5506206299999996</v>
      </c>
      <c r="J101" s="26"/>
      <c r="K101" s="26"/>
      <c r="L101" s="26"/>
      <c r="M101" s="26"/>
      <c r="N101" s="26"/>
    </row>
    <row r="102" spans="1:14" s="16" customFormat="1" ht="12.75">
      <c r="A102" s="5">
        <v>2005</v>
      </c>
      <c r="B102" s="5" t="s">
        <v>616</v>
      </c>
      <c r="C102" s="5">
        <v>35</v>
      </c>
      <c r="D102" s="20" t="s">
        <v>289</v>
      </c>
      <c r="E102" s="76">
        <v>135</v>
      </c>
      <c r="F102" s="13">
        <v>30</v>
      </c>
      <c r="G102" s="15">
        <v>16.26</v>
      </c>
      <c r="H102" s="22">
        <v>36.9565</v>
      </c>
      <c r="I102" s="22">
        <v>6.0091269</v>
      </c>
      <c r="J102" s="26"/>
      <c r="K102" s="26"/>
      <c r="L102" s="26"/>
      <c r="M102" s="26"/>
      <c r="N102" s="26"/>
    </row>
    <row r="103" spans="1:14" s="16" customFormat="1" ht="12.75">
      <c r="A103" s="5">
        <v>2005</v>
      </c>
      <c r="B103" s="5" t="s">
        <v>616</v>
      </c>
      <c r="C103" s="5">
        <v>36</v>
      </c>
      <c r="D103" s="20" t="s">
        <v>290</v>
      </c>
      <c r="E103" s="76"/>
      <c r="F103" s="26"/>
      <c r="G103" s="26"/>
      <c r="H103" s="38"/>
      <c r="I103" s="22"/>
      <c r="J103" s="26"/>
      <c r="K103" s="26"/>
      <c r="L103" s="26"/>
      <c r="M103" s="26"/>
      <c r="N103" s="26"/>
    </row>
    <row r="104" spans="1:14" s="16" customFormat="1" ht="12.75">
      <c r="A104" s="5">
        <v>2005</v>
      </c>
      <c r="B104" s="5" t="s">
        <v>616</v>
      </c>
      <c r="C104" s="5">
        <v>37</v>
      </c>
      <c r="D104" s="20" t="s">
        <v>291</v>
      </c>
      <c r="E104" s="76"/>
      <c r="F104" s="26"/>
      <c r="G104" s="26"/>
      <c r="H104" s="26"/>
      <c r="I104" s="22"/>
      <c r="J104" s="26"/>
      <c r="K104" s="26"/>
      <c r="L104" s="26"/>
      <c r="M104" s="26"/>
      <c r="N104" s="26"/>
    </row>
    <row r="105" spans="1:14" s="16" customFormat="1" ht="12.75">
      <c r="A105" s="5">
        <v>2005</v>
      </c>
      <c r="B105" s="5" t="s">
        <v>616</v>
      </c>
      <c r="C105" s="5">
        <v>38</v>
      </c>
      <c r="D105" s="20" t="s">
        <v>292</v>
      </c>
      <c r="E105" s="76">
        <v>135</v>
      </c>
      <c r="F105" s="13">
        <v>27</v>
      </c>
      <c r="G105" s="15">
        <v>13.19</v>
      </c>
      <c r="H105" s="22">
        <v>13.924100000000001</v>
      </c>
      <c r="I105" s="22">
        <v>1.8365887900000002</v>
      </c>
      <c r="J105" s="26"/>
      <c r="K105" s="26"/>
      <c r="L105" s="26"/>
      <c r="M105" s="26"/>
      <c r="N105" s="26"/>
    </row>
    <row r="106" spans="1:14" s="16" customFormat="1" ht="12.75">
      <c r="A106" s="5">
        <v>2005</v>
      </c>
      <c r="B106" s="5" t="s">
        <v>616</v>
      </c>
      <c r="C106" s="5">
        <v>39</v>
      </c>
      <c r="D106" s="20" t="s">
        <v>293</v>
      </c>
      <c r="E106" s="76">
        <v>135</v>
      </c>
      <c r="F106" s="13">
        <v>31</v>
      </c>
      <c r="G106" s="15">
        <v>9.87</v>
      </c>
      <c r="H106" s="22">
        <v>28.571400000000004</v>
      </c>
      <c r="I106" s="22">
        <v>2.81999718</v>
      </c>
      <c r="J106" s="26"/>
      <c r="K106" s="26"/>
      <c r="L106" s="26"/>
      <c r="M106" s="26"/>
      <c r="N106" s="26"/>
    </row>
    <row r="107" spans="1:14" s="16" customFormat="1" ht="12.75">
      <c r="A107" s="5">
        <v>2005</v>
      </c>
      <c r="B107" s="5" t="s">
        <v>616</v>
      </c>
      <c r="C107" s="5">
        <v>40</v>
      </c>
      <c r="D107" s="20" t="s">
        <v>294</v>
      </c>
      <c r="E107" s="76">
        <v>135</v>
      </c>
      <c r="F107" s="13">
        <v>31</v>
      </c>
      <c r="G107" s="15">
        <v>24.41</v>
      </c>
      <c r="H107" s="22">
        <v>23.913</v>
      </c>
      <c r="I107" s="22">
        <v>5.837163299999999</v>
      </c>
      <c r="J107" s="26"/>
      <c r="K107" s="26"/>
      <c r="L107" s="26"/>
      <c r="M107" s="26"/>
      <c r="N107" s="26"/>
    </row>
    <row r="108" spans="1:14" s="16" customFormat="1" ht="12.75">
      <c r="A108" s="5">
        <v>2005</v>
      </c>
      <c r="B108" s="5" t="s">
        <v>616</v>
      </c>
      <c r="C108" s="5">
        <v>41</v>
      </c>
      <c r="D108" s="20" t="s">
        <v>295</v>
      </c>
      <c r="E108" s="76">
        <v>138</v>
      </c>
      <c r="F108" s="13">
        <v>33</v>
      </c>
      <c r="G108" s="15">
        <v>11.86</v>
      </c>
      <c r="H108" s="22">
        <v>30.303</v>
      </c>
      <c r="I108" s="22">
        <v>3.5939357999999997</v>
      </c>
      <c r="J108" s="26"/>
      <c r="K108" s="26"/>
      <c r="L108" s="26"/>
      <c r="M108" s="26"/>
      <c r="N108" s="26"/>
    </row>
    <row r="109" spans="1:14" s="16" customFormat="1" ht="12.75">
      <c r="A109" s="5">
        <v>2005</v>
      </c>
      <c r="B109" s="5" t="s">
        <v>616</v>
      </c>
      <c r="C109" s="5">
        <v>42</v>
      </c>
      <c r="D109" s="20" t="s">
        <v>296</v>
      </c>
      <c r="E109" s="76">
        <v>135</v>
      </c>
      <c r="F109" s="13">
        <v>33</v>
      </c>
      <c r="G109" s="15">
        <v>21.11</v>
      </c>
      <c r="H109" s="22">
        <v>27.500000000000004</v>
      </c>
      <c r="I109" s="22">
        <v>5.805250000000001</v>
      </c>
      <c r="J109" s="26"/>
      <c r="K109" s="26"/>
      <c r="L109" s="26"/>
      <c r="M109" s="26"/>
      <c r="N109" s="26"/>
    </row>
    <row r="110" spans="1:14" s="16" customFormat="1" ht="12.75">
      <c r="A110" s="5">
        <v>2005</v>
      </c>
      <c r="B110" s="5" t="s">
        <v>616</v>
      </c>
      <c r="C110" s="5">
        <v>43</v>
      </c>
      <c r="D110" s="20" t="s">
        <v>297</v>
      </c>
      <c r="E110" s="76">
        <v>135</v>
      </c>
      <c r="F110" s="13">
        <v>31</v>
      </c>
      <c r="G110" s="15">
        <v>15.65</v>
      </c>
      <c r="H110" s="22">
        <v>13.114799999999999</v>
      </c>
      <c r="I110" s="22">
        <v>2.0524661999999996</v>
      </c>
      <c r="J110" s="26"/>
      <c r="K110" s="26"/>
      <c r="L110" s="26"/>
      <c r="M110" s="26"/>
      <c r="N110" s="26"/>
    </row>
    <row r="111" spans="1:14" s="16" customFormat="1" ht="12.75">
      <c r="A111" s="5">
        <v>2005</v>
      </c>
      <c r="B111" s="5" t="s">
        <v>616</v>
      </c>
      <c r="C111" s="5">
        <v>44</v>
      </c>
      <c r="D111" s="20" t="s">
        <v>298</v>
      </c>
      <c r="E111" s="76">
        <v>138</v>
      </c>
      <c r="F111" s="13">
        <v>31</v>
      </c>
      <c r="G111" s="15">
        <v>10.29</v>
      </c>
      <c r="H111" s="22">
        <v>19.5652</v>
      </c>
      <c r="I111" s="22">
        <v>2.01325908</v>
      </c>
      <c r="J111" s="26"/>
      <c r="K111" s="26"/>
      <c r="L111" s="26"/>
      <c r="M111" s="26"/>
      <c r="N111" s="26"/>
    </row>
    <row r="112" spans="1:14" s="16" customFormat="1" ht="12.75">
      <c r="A112" s="5">
        <v>2005</v>
      </c>
      <c r="B112" s="5" t="s">
        <v>616</v>
      </c>
      <c r="C112" s="5">
        <v>45</v>
      </c>
      <c r="D112" s="20" t="s">
        <v>299</v>
      </c>
      <c r="E112" s="76">
        <v>137</v>
      </c>
      <c r="F112" s="13">
        <v>33</v>
      </c>
      <c r="G112" s="15">
        <v>22.9</v>
      </c>
      <c r="H112" s="22">
        <v>14.8148</v>
      </c>
      <c r="I112" s="22">
        <v>3.3925891999999997</v>
      </c>
      <c r="J112" s="26"/>
      <c r="K112" s="26"/>
      <c r="L112" s="26"/>
      <c r="M112" s="26"/>
      <c r="N112" s="26"/>
    </row>
    <row r="113" spans="1:14" s="16" customFormat="1" ht="12.75">
      <c r="A113" s="5">
        <v>2005</v>
      </c>
      <c r="B113" s="5" t="s">
        <v>616</v>
      </c>
      <c r="C113" s="5">
        <v>46</v>
      </c>
      <c r="D113" s="20" t="s">
        <v>300</v>
      </c>
      <c r="E113" s="76">
        <v>142</v>
      </c>
      <c r="F113" s="13">
        <v>29</v>
      </c>
      <c r="G113" s="15">
        <v>42.59</v>
      </c>
      <c r="H113" s="22">
        <v>37.2093</v>
      </c>
      <c r="I113" s="22">
        <v>15.84744087</v>
      </c>
      <c r="J113" s="26"/>
      <c r="K113" s="26"/>
      <c r="L113" s="26"/>
      <c r="M113" s="26"/>
      <c r="N113" s="26"/>
    </row>
    <row r="114" spans="1:14" s="16" customFormat="1" ht="12.75">
      <c r="A114" s="5">
        <v>2005</v>
      </c>
      <c r="B114" s="5" t="s">
        <v>616</v>
      </c>
      <c r="C114" s="5">
        <v>47</v>
      </c>
      <c r="D114" s="20" t="s">
        <v>301</v>
      </c>
      <c r="E114" s="76">
        <v>142</v>
      </c>
      <c r="F114" s="13">
        <v>28</v>
      </c>
      <c r="G114" s="15">
        <v>65.96</v>
      </c>
      <c r="H114" s="22">
        <v>100</v>
      </c>
      <c r="I114" s="22">
        <v>65.96</v>
      </c>
      <c r="J114" s="26"/>
      <c r="K114" s="26"/>
      <c r="L114" s="26"/>
      <c r="M114" s="26"/>
      <c r="N114" s="26"/>
    </row>
    <row r="115" spans="1:14" s="16" customFormat="1" ht="12.75">
      <c r="A115" s="5">
        <v>2005</v>
      </c>
      <c r="B115" s="5" t="s">
        <v>616</v>
      </c>
      <c r="C115" s="5">
        <v>48</v>
      </c>
      <c r="D115" s="20" t="s">
        <v>302</v>
      </c>
      <c r="E115" s="76">
        <v>138</v>
      </c>
      <c r="F115" s="13">
        <v>33</v>
      </c>
      <c r="G115" s="15">
        <v>32.75</v>
      </c>
      <c r="H115" s="22">
        <v>42.857099999999996</v>
      </c>
      <c r="I115" s="22">
        <v>14.035700249999998</v>
      </c>
      <c r="J115" s="26"/>
      <c r="K115" s="26"/>
      <c r="L115" s="26"/>
      <c r="M115" s="26"/>
      <c r="N115" s="26"/>
    </row>
    <row r="116" spans="1:14" s="16" customFormat="1" ht="12.75">
      <c r="A116" s="5">
        <v>2005</v>
      </c>
      <c r="B116" s="5" t="s">
        <v>616</v>
      </c>
      <c r="C116" s="5">
        <v>49</v>
      </c>
      <c r="D116" s="20" t="s">
        <v>303</v>
      </c>
      <c r="E116" s="76">
        <v>140</v>
      </c>
      <c r="F116" s="13">
        <v>28</v>
      </c>
      <c r="G116" s="15">
        <v>70.31</v>
      </c>
      <c r="H116" s="22">
        <v>71.0526</v>
      </c>
      <c r="I116" s="22">
        <v>49.95708306</v>
      </c>
      <c r="J116" s="26"/>
      <c r="K116" s="26"/>
      <c r="L116" s="26"/>
      <c r="M116" s="26"/>
      <c r="N116" s="26"/>
    </row>
    <row r="117" spans="1:14" s="16" customFormat="1" ht="12.75">
      <c r="A117" s="5">
        <v>2005</v>
      </c>
      <c r="B117" s="5" t="s">
        <v>616</v>
      </c>
      <c r="C117" s="5">
        <v>50</v>
      </c>
      <c r="D117" s="20" t="s">
        <v>304</v>
      </c>
      <c r="E117" s="76">
        <v>132</v>
      </c>
      <c r="F117" s="13">
        <v>29</v>
      </c>
      <c r="G117" s="15">
        <v>23.59</v>
      </c>
      <c r="H117" s="22">
        <v>41.071400000000004</v>
      </c>
      <c r="I117" s="22">
        <v>9.68874326</v>
      </c>
      <c r="J117" s="26"/>
      <c r="K117" s="26"/>
      <c r="L117" s="26"/>
      <c r="M117" s="26"/>
      <c r="N117" s="26"/>
    </row>
    <row r="118" spans="1:14" s="16" customFormat="1" ht="12.75">
      <c r="A118" s="5">
        <v>2005</v>
      </c>
      <c r="B118" s="5" t="s">
        <v>616</v>
      </c>
      <c r="C118" s="5">
        <v>51</v>
      </c>
      <c r="D118" s="20" t="s">
        <v>305</v>
      </c>
      <c r="E118" s="76">
        <v>140</v>
      </c>
      <c r="F118" s="13">
        <v>34</v>
      </c>
      <c r="G118" s="22">
        <v>45.39</v>
      </c>
      <c r="H118" s="22">
        <v>72.2222</v>
      </c>
      <c r="I118" s="22">
        <v>32.781656579999996</v>
      </c>
      <c r="J118" s="26"/>
      <c r="K118" s="26"/>
      <c r="L118" s="26"/>
      <c r="M118" s="26"/>
      <c r="N118" s="26"/>
    </row>
    <row r="119" spans="1:14" s="16" customFormat="1" ht="12.75">
      <c r="A119" s="5">
        <v>2005</v>
      </c>
      <c r="B119" s="5" t="s">
        <v>616</v>
      </c>
      <c r="C119" s="5">
        <v>52</v>
      </c>
      <c r="D119" s="20" t="s">
        <v>306</v>
      </c>
      <c r="E119" s="76">
        <v>143</v>
      </c>
      <c r="F119" s="13">
        <v>35</v>
      </c>
      <c r="G119" s="15">
        <v>36.98</v>
      </c>
      <c r="H119" s="22">
        <v>44.186</v>
      </c>
      <c r="I119" s="22">
        <v>16.339982799999998</v>
      </c>
      <c r="J119" s="26"/>
      <c r="K119" s="26"/>
      <c r="L119" s="26"/>
      <c r="M119" s="26"/>
      <c r="N119" s="26"/>
    </row>
    <row r="120" spans="1:14" s="16" customFormat="1" ht="12.75">
      <c r="A120" s="5">
        <v>2005</v>
      </c>
      <c r="B120" s="5" t="s">
        <v>616</v>
      </c>
      <c r="C120" s="5">
        <v>53</v>
      </c>
      <c r="D120" s="54" t="s">
        <v>307</v>
      </c>
      <c r="E120" s="76">
        <v>143</v>
      </c>
      <c r="F120" s="13">
        <v>32</v>
      </c>
      <c r="G120" s="15">
        <v>60.85</v>
      </c>
      <c r="H120" s="22">
        <v>84.9057</v>
      </c>
      <c r="I120" s="22">
        <v>51.66511845</v>
      </c>
      <c r="J120" s="26"/>
      <c r="K120" s="26"/>
      <c r="L120" s="26"/>
      <c r="M120" s="26"/>
      <c r="N120" s="26"/>
    </row>
    <row r="121" spans="1:14" s="16" customFormat="1" ht="12.75">
      <c r="A121" s="5">
        <v>2005</v>
      </c>
      <c r="B121" s="5" t="s">
        <v>616</v>
      </c>
      <c r="C121" s="5">
        <v>54</v>
      </c>
      <c r="D121" s="20" t="s">
        <v>308</v>
      </c>
      <c r="E121" s="76">
        <v>138</v>
      </c>
      <c r="F121" s="13">
        <v>35</v>
      </c>
      <c r="G121" s="15">
        <v>12.28</v>
      </c>
      <c r="H121" s="22">
        <v>6.6667000000000005</v>
      </c>
      <c r="I121" s="22">
        <v>0.8186707599999999</v>
      </c>
      <c r="J121" s="26"/>
      <c r="K121" s="26"/>
      <c r="L121" s="26"/>
      <c r="M121" s="26"/>
      <c r="N121" s="26"/>
    </row>
    <row r="122" spans="1:14" s="16" customFormat="1" ht="12.75">
      <c r="A122" s="5">
        <v>2005</v>
      </c>
      <c r="B122" s="5" t="s">
        <v>616</v>
      </c>
      <c r="C122" s="5">
        <v>55</v>
      </c>
      <c r="D122" s="20" t="s">
        <v>309</v>
      </c>
      <c r="E122" s="76">
        <v>137</v>
      </c>
      <c r="F122" s="13">
        <v>32</v>
      </c>
      <c r="G122" s="15">
        <v>9.68</v>
      </c>
      <c r="H122" s="22">
        <v>44.8718</v>
      </c>
      <c r="I122" s="22">
        <v>4.34359024</v>
      </c>
      <c r="J122" s="26"/>
      <c r="K122" s="26"/>
      <c r="L122" s="26"/>
      <c r="M122" s="26"/>
      <c r="N122" s="26"/>
    </row>
    <row r="123" spans="1:14" s="16" customFormat="1" ht="12.75">
      <c r="A123" s="5">
        <v>2005</v>
      </c>
      <c r="B123" s="5" t="s">
        <v>616</v>
      </c>
      <c r="C123" s="5">
        <v>56</v>
      </c>
      <c r="D123" s="20" t="s">
        <v>310</v>
      </c>
      <c r="E123" s="76">
        <v>137</v>
      </c>
      <c r="F123" s="13">
        <v>35</v>
      </c>
      <c r="G123" s="15">
        <v>14.36</v>
      </c>
      <c r="H123" s="22">
        <v>59.615399999999994</v>
      </c>
      <c r="I123" s="22">
        <v>8.560771439999998</v>
      </c>
      <c r="J123" s="26"/>
      <c r="K123" s="26"/>
      <c r="L123" s="26"/>
      <c r="M123" s="26"/>
      <c r="N123" s="26"/>
    </row>
    <row r="124" spans="1:14" s="16" customFormat="1" ht="12.75">
      <c r="A124" s="5">
        <v>2005</v>
      </c>
      <c r="B124" s="5" t="s">
        <v>616</v>
      </c>
      <c r="C124" s="5">
        <v>57</v>
      </c>
      <c r="D124" s="20" t="s">
        <v>311</v>
      </c>
      <c r="E124" s="76">
        <v>137</v>
      </c>
      <c r="F124" s="13">
        <v>36</v>
      </c>
      <c r="G124" s="15">
        <v>24.67</v>
      </c>
      <c r="H124" s="22">
        <v>17.8571</v>
      </c>
      <c r="I124" s="22">
        <v>4.40534657</v>
      </c>
      <c r="J124" s="26"/>
      <c r="K124" s="26"/>
      <c r="L124" s="26"/>
      <c r="M124" s="26"/>
      <c r="N124" s="26"/>
    </row>
    <row r="125" spans="1:14" s="16" customFormat="1" ht="12.75">
      <c r="A125" s="5">
        <v>2005</v>
      </c>
      <c r="B125" s="5" t="s">
        <v>616</v>
      </c>
      <c r="C125" s="5">
        <v>58</v>
      </c>
      <c r="D125" s="20" t="s">
        <v>312</v>
      </c>
      <c r="E125" s="76">
        <v>137</v>
      </c>
      <c r="F125" s="13">
        <v>35</v>
      </c>
      <c r="G125" s="15">
        <v>19.33</v>
      </c>
      <c r="H125" s="22">
        <v>29.268300000000004</v>
      </c>
      <c r="I125" s="22">
        <v>5.657562390000001</v>
      </c>
      <c r="J125" s="26"/>
      <c r="K125" s="26"/>
      <c r="L125" s="26"/>
      <c r="M125" s="26"/>
      <c r="N125" s="26"/>
    </row>
    <row r="126" spans="1:14" s="16" customFormat="1" ht="12.75">
      <c r="A126" s="5">
        <v>2005</v>
      </c>
      <c r="B126" s="5" t="s">
        <v>616</v>
      </c>
      <c r="C126" s="5">
        <v>59</v>
      </c>
      <c r="D126" s="20" t="s">
        <v>313</v>
      </c>
      <c r="E126" s="76">
        <v>137</v>
      </c>
      <c r="F126" s="13">
        <v>36</v>
      </c>
      <c r="G126" s="15">
        <v>16.32</v>
      </c>
      <c r="H126" s="22">
        <v>25</v>
      </c>
      <c r="I126" s="22">
        <v>4.08</v>
      </c>
      <c r="J126" s="26"/>
      <c r="K126" s="26"/>
      <c r="L126" s="26"/>
      <c r="M126" s="26"/>
      <c r="N126" s="26"/>
    </row>
    <row r="127" spans="1:14" s="16" customFormat="1" ht="12.75">
      <c r="A127" s="5">
        <v>2005</v>
      </c>
      <c r="B127" s="5" t="s">
        <v>616</v>
      </c>
      <c r="C127" s="5">
        <v>60</v>
      </c>
      <c r="D127" s="20" t="s">
        <v>314</v>
      </c>
      <c r="E127" s="76"/>
      <c r="F127" s="26"/>
      <c r="G127" s="26"/>
      <c r="H127" s="38"/>
      <c r="I127" s="22"/>
      <c r="J127" s="26"/>
      <c r="K127" s="26"/>
      <c r="L127" s="26"/>
      <c r="M127" s="26"/>
      <c r="N127" s="26"/>
    </row>
    <row r="128" spans="1:14" s="16" customFormat="1" ht="12.75">
      <c r="A128" s="5">
        <v>2005</v>
      </c>
      <c r="B128" s="5" t="s">
        <v>616</v>
      </c>
      <c r="C128" s="5">
        <v>61</v>
      </c>
      <c r="D128" s="20" t="s">
        <v>315</v>
      </c>
      <c r="E128" s="76">
        <v>139</v>
      </c>
      <c r="F128" s="13">
        <v>30</v>
      </c>
      <c r="G128" s="15">
        <v>23.31</v>
      </c>
      <c r="H128" s="22">
        <v>62</v>
      </c>
      <c r="I128" s="22">
        <v>14.4522</v>
      </c>
      <c r="J128" s="26"/>
      <c r="K128" s="26"/>
      <c r="L128" s="26"/>
      <c r="M128" s="26"/>
      <c r="N128" s="26"/>
    </row>
    <row r="129" spans="1:14" s="16" customFormat="1" ht="12.75">
      <c r="A129" s="5">
        <v>2005</v>
      </c>
      <c r="B129" s="5" t="s">
        <v>616</v>
      </c>
      <c r="C129" s="5">
        <v>62</v>
      </c>
      <c r="D129" s="20" t="s">
        <v>316</v>
      </c>
      <c r="E129" s="76">
        <v>138</v>
      </c>
      <c r="F129" s="13">
        <v>32</v>
      </c>
      <c r="G129" s="15">
        <v>20.53</v>
      </c>
      <c r="H129" s="22">
        <v>25.3521</v>
      </c>
      <c r="I129" s="22">
        <v>5.20478613</v>
      </c>
      <c r="J129" s="26"/>
      <c r="K129" s="26"/>
      <c r="L129" s="26"/>
      <c r="M129" s="26"/>
      <c r="N129" s="26"/>
    </row>
    <row r="130" spans="1:14" s="16" customFormat="1" ht="12.75">
      <c r="A130" s="5">
        <v>2005</v>
      </c>
      <c r="B130" s="5" t="s">
        <v>616</v>
      </c>
      <c r="C130" s="5">
        <v>63</v>
      </c>
      <c r="D130" s="20" t="s">
        <v>317</v>
      </c>
      <c r="E130" s="76">
        <v>138</v>
      </c>
      <c r="F130" s="13">
        <v>32</v>
      </c>
      <c r="G130" s="15">
        <v>12.09</v>
      </c>
      <c r="H130" s="22">
        <v>20</v>
      </c>
      <c r="I130" s="22">
        <v>2.418</v>
      </c>
      <c r="J130" s="26"/>
      <c r="K130" s="26"/>
      <c r="L130" s="26"/>
      <c r="M130" s="26"/>
      <c r="N130" s="26"/>
    </row>
    <row r="131" spans="1:14" s="16" customFormat="1" ht="12.75">
      <c r="A131" s="5">
        <v>2005</v>
      </c>
      <c r="B131" s="5" t="s">
        <v>616</v>
      </c>
      <c r="C131" s="5">
        <v>64</v>
      </c>
      <c r="D131" s="54" t="s">
        <v>318</v>
      </c>
      <c r="E131" s="76">
        <v>137</v>
      </c>
      <c r="F131" s="13">
        <v>30</v>
      </c>
      <c r="G131" s="15">
        <v>18.4</v>
      </c>
      <c r="H131" s="22">
        <v>39.0625</v>
      </c>
      <c r="I131" s="22">
        <v>7.1875</v>
      </c>
      <c r="J131" s="26"/>
      <c r="K131" s="26"/>
      <c r="L131" s="26"/>
      <c r="M131" s="26"/>
      <c r="N131" s="26"/>
    </row>
    <row r="132" spans="1:14" s="16" customFormat="1" ht="12.75">
      <c r="A132" s="5">
        <v>2005</v>
      </c>
      <c r="B132" s="5" t="s">
        <v>616</v>
      </c>
      <c r="C132" s="5">
        <v>65</v>
      </c>
      <c r="D132" s="54" t="s">
        <v>319</v>
      </c>
      <c r="E132" s="76">
        <v>138</v>
      </c>
      <c r="F132" s="13">
        <v>32</v>
      </c>
      <c r="G132" s="15">
        <v>17.01</v>
      </c>
      <c r="H132" s="22">
        <v>35.1351</v>
      </c>
      <c r="I132" s="22">
        <v>5.976480510000001</v>
      </c>
      <c r="J132" s="26"/>
      <c r="K132" s="26"/>
      <c r="L132" s="26"/>
      <c r="M132" s="26"/>
      <c r="N132" s="26"/>
    </row>
    <row r="133" spans="1:14" s="16" customFormat="1" ht="12.75">
      <c r="A133" s="5">
        <v>2005</v>
      </c>
      <c r="B133" s="5" t="s">
        <v>616</v>
      </c>
      <c r="C133" s="5">
        <v>66</v>
      </c>
      <c r="D133" s="20" t="s">
        <v>320</v>
      </c>
      <c r="E133" s="76">
        <v>136</v>
      </c>
      <c r="F133" s="13">
        <v>33</v>
      </c>
      <c r="G133" s="15">
        <v>14.68</v>
      </c>
      <c r="H133" s="22">
        <v>23.214299999999998</v>
      </c>
      <c r="I133" s="22">
        <v>3.4078592399999996</v>
      </c>
      <c r="J133" s="26"/>
      <c r="K133" s="26"/>
      <c r="L133" s="26"/>
      <c r="M133" s="26"/>
      <c r="N133" s="26"/>
    </row>
    <row r="134" spans="1:14" s="16" customFormat="1" ht="12.75">
      <c r="A134" s="5">
        <v>2005</v>
      </c>
      <c r="B134" s="5" t="s">
        <v>616</v>
      </c>
      <c r="C134" s="5">
        <v>67</v>
      </c>
      <c r="D134" s="20" t="s">
        <v>321</v>
      </c>
      <c r="E134" s="76">
        <v>140</v>
      </c>
      <c r="F134" s="13">
        <v>33</v>
      </c>
      <c r="G134" s="15">
        <v>26.37</v>
      </c>
      <c r="H134" s="22">
        <v>87.5</v>
      </c>
      <c r="I134" s="22">
        <v>23.07375</v>
      </c>
      <c r="J134" s="26"/>
      <c r="K134" s="26"/>
      <c r="L134" s="26"/>
      <c r="M134" s="26"/>
      <c r="N134" s="26"/>
    </row>
    <row r="135" spans="1:14" s="16" customFormat="1" ht="12.75">
      <c r="A135" s="5">
        <v>2005</v>
      </c>
      <c r="B135" s="5" t="s">
        <v>616</v>
      </c>
      <c r="C135" s="5">
        <v>68</v>
      </c>
      <c r="D135" s="54" t="s">
        <v>322</v>
      </c>
      <c r="E135" s="76">
        <v>138</v>
      </c>
      <c r="F135" s="13">
        <v>33</v>
      </c>
      <c r="G135" s="15">
        <v>10.82</v>
      </c>
      <c r="H135" s="22">
        <v>16.2791</v>
      </c>
      <c r="I135" s="22">
        <v>1.76139862</v>
      </c>
      <c r="J135" s="26"/>
      <c r="K135" s="26"/>
      <c r="L135" s="26"/>
      <c r="M135" s="26"/>
      <c r="N135" s="26"/>
    </row>
    <row r="136" spans="1:14" s="16" customFormat="1" ht="12.75">
      <c r="A136" s="5">
        <v>2005</v>
      </c>
      <c r="B136" s="5" t="s">
        <v>616</v>
      </c>
      <c r="C136" s="5">
        <v>69</v>
      </c>
      <c r="D136" s="20" t="s">
        <v>323</v>
      </c>
      <c r="E136" s="76">
        <v>140</v>
      </c>
      <c r="F136" s="13">
        <v>34</v>
      </c>
      <c r="G136" s="15">
        <v>27.21</v>
      </c>
      <c r="H136" s="22">
        <v>19.5876</v>
      </c>
      <c r="I136" s="22">
        <v>5.329785959999999</v>
      </c>
      <c r="J136" s="26"/>
      <c r="K136" s="26"/>
      <c r="L136" s="26"/>
      <c r="M136" s="26"/>
      <c r="N136" s="26"/>
    </row>
    <row r="137" spans="1:14" s="16" customFormat="1" ht="12.75">
      <c r="A137" s="5">
        <v>2005</v>
      </c>
      <c r="B137" s="5" t="s">
        <v>616</v>
      </c>
      <c r="C137" s="5">
        <v>70</v>
      </c>
      <c r="D137" s="54" t="s">
        <v>324</v>
      </c>
      <c r="E137" s="76">
        <v>137</v>
      </c>
      <c r="F137" s="13">
        <v>35</v>
      </c>
      <c r="G137" s="15">
        <v>18.97</v>
      </c>
      <c r="H137" s="22">
        <v>33.3333</v>
      </c>
      <c r="I137" s="22">
        <v>6.323327010000001</v>
      </c>
      <c r="J137" s="26"/>
      <c r="K137" s="26"/>
      <c r="L137" s="26"/>
      <c r="M137" s="26"/>
      <c r="N137" s="26"/>
    </row>
    <row r="138" spans="1:14" s="16" customFormat="1" ht="12.75">
      <c r="A138" s="5">
        <v>2005</v>
      </c>
      <c r="B138" s="5" t="s">
        <v>616</v>
      </c>
      <c r="C138" s="5">
        <v>71</v>
      </c>
      <c r="D138" s="54" t="s">
        <v>325</v>
      </c>
      <c r="E138" s="76">
        <v>139</v>
      </c>
      <c r="F138" s="13">
        <v>33</v>
      </c>
      <c r="G138" s="15">
        <v>22.87</v>
      </c>
      <c r="H138" s="22">
        <v>54.717000000000006</v>
      </c>
      <c r="I138" s="22">
        <v>12.513777900000003</v>
      </c>
      <c r="J138" s="26"/>
      <c r="K138" s="26"/>
      <c r="L138" s="26"/>
      <c r="M138" s="26"/>
      <c r="N138" s="26"/>
    </row>
    <row r="139" spans="1:14" s="16" customFormat="1" ht="12.75">
      <c r="A139" s="5">
        <v>2005</v>
      </c>
      <c r="B139" s="5" t="s">
        <v>616</v>
      </c>
      <c r="C139" s="5">
        <v>72</v>
      </c>
      <c r="D139" s="54" t="s">
        <v>326</v>
      </c>
      <c r="E139" s="76">
        <v>138</v>
      </c>
      <c r="F139" s="13">
        <v>30</v>
      </c>
      <c r="G139" s="15">
        <v>15.56</v>
      </c>
      <c r="H139" s="22">
        <v>34.6939</v>
      </c>
      <c r="I139" s="22">
        <v>5.39837084</v>
      </c>
      <c r="J139" s="26"/>
      <c r="K139" s="26"/>
      <c r="L139" s="26"/>
      <c r="M139" s="26"/>
      <c r="N139" s="26"/>
    </row>
    <row r="140" spans="1:14" s="16" customFormat="1" ht="12.75">
      <c r="A140" s="5">
        <v>2005</v>
      </c>
      <c r="B140" s="5" t="s">
        <v>616</v>
      </c>
      <c r="C140" s="5">
        <v>73</v>
      </c>
      <c r="D140" s="54" t="s">
        <v>327</v>
      </c>
      <c r="E140" s="76">
        <v>138</v>
      </c>
      <c r="F140" s="13">
        <v>32</v>
      </c>
      <c r="G140" s="15">
        <v>17.88</v>
      </c>
      <c r="H140" s="22">
        <v>12.5</v>
      </c>
      <c r="I140" s="22">
        <v>2.235</v>
      </c>
      <c r="J140" s="26"/>
      <c r="K140" s="26"/>
      <c r="L140" s="26"/>
      <c r="M140" s="26"/>
      <c r="N140" s="26"/>
    </row>
    <row r="141" spans="1:14" s="42" customFormat="1" ht="12.75">
      <c r="A141" s="5">
        <v>2005</v>
      </c>
      <c r="B141" s="5" t="s">
        <v>616</v>
      </c>
      <c r="C141" s="5">
        <v>74</v>
      </c>
      <c r="D141" s="54" t="s">
        <v>328</v>
      </c>
      <c r="E141" s="76">
        <v>140</v>
      </c>
      <c r="F141" s="13">
        <v>33</v>
      </c>
      <c r="G141" s="15">
        <v>28.31</v>
      </c>
      <c r="H141" s="22">
        <v>29.230800000000002</v>
      </c>
      <c r="I141" s="22">
        <v>8.27523948</v>
      </c>
      <c r="J141" s="26"/>
      <c r="K141" s="26"/>
      <c r="L141" s="26"/>
      <c r="M141" s="26"/>
      <c r="N141" s="26"/>
    </row>
    <row r="142" spans="1:14" s="42" customFormat="1" ht="12.75">
      <c r="A142" s="5">
        <v>2005</v>
      </c>
      <c r="B142" s="5" t="s">
        <v>616</v>
      </c>
      <c r="C142" s="5">
        <v>75</v>
      </c>
      <c r="D142" s="54" t="s">
        <v>329</v>
      </c>
      <c r="E142" s="76">
        <v>142</v>
      </c>
      <c r="F142" s="13">
        <v>31</v>
      </c>
      <c r="G142" s="15">
        <v>23.19</v>
      </c>
      <c r="H142" s="22">
        <v>23.5294</v>
      </c>
      <c r="I142" s="22">
        <v>5.45646786</v>
      </c>
      <c r="J142" s="26"/>
      <c r="K142" s="26"/>
      <c r="L142" s="26"/>
      <c r="M142" s="26"/>
      <c r="N142" s="26"/>
    </row>
    <row r="143" spans="1:14" s="42" customFormat="1" ht="12.75">
      <c r="A143" s="5">
        <v>2005</v>
      </c>
      <c r="B143" s="5" t="s">
        <v>616</v>
      </c>
      <c r="C143" s="5">
        <v>76</v>
      </c>
      <c r="D143" s="54" t="s">
        <v>330</v>
      </c>
      <c r="E143" s="76">
        <v>139</v>
      </c>
      <c r="F143" s="13">
        <v>31</v>
      </c>
      <c r="G143" s="15">
        <v>25.71</v>
      </c>
      <c r="H143" s="22">
        <v>90.54050000000001</v>
      </c>
      <c r="I143" s="22">
        <v>23.27796255</v>
      </c>
      <c r="J143" s="26"/>
      <c r="K143" s="26"/>
      <c r="L143" s="26"/>
      <c r="M143" s="26"/>
      <c r="N143" s="26"/>
    </row>
    <row r="144" spans="1:14" s="42" customFormat="1" ht="12.75">
      <c r="A144" s="5">
        <v>2005</v>
      </c>
      <c r="B144" s="5" t="s">
        <v>616</v>
      </c>
      <c r="C144" s="5">
        <v>77</v>
      </c>
      <c r="D144" s="54" t="s">
        <v>331</v>
      </c>
      <c r="E144" s="76">
        <v>138</v>
      </c>
      <c r="F144" s="13">
        <v>35</v>
      </c>
      <c r="G144" s="15">
        <v>13.92</v>
      </c>
      <c r="H144" s="22">
        <v>40</v>
      </c>
      <c r="I144" s="22">
        <v>5.568</v>
      </c>
      <c r="J144" s="26"/>
      <c r="K144" s="26"/>
      <c r="L144" s="26"/>
      <c r="M144" s="26"/>
      <c r="N144" s="26"/>
    </row>
    <row r="145" spans="1:14" s="42" customFormat="1" ht="12.75">
      <c r="A145" s="5">
        <v>2005</v>
      </c>
      <c r="B145" s="5" t="s">
        <v>616</v>
      </c>
      <c r="C145" s="5">
        <v>78</v>
      </c>
      <c r="D145" s="54" t="s">
        <v>332</v>
      </c>
      <c r="E145" s="76">
        <v>133</v>
      </c>
      <c r="F145" s="13">
        <v>33</v>
      </c>
      <c r="G145" s="15">
        <v>12.55</v>
      </c>
      <c r="H145" s="22"/>
      <c r="I145" s="22"/>
      <c r="J145" s="26"/>
      <c r="K145" s="26"/>
      <c r="L145" s="26"/>
      <c r="M145" s="26"/>
      <c r="N145" s="26"/>
    </row>
    <row r="146" spans="1:14" s="42" customFormat="1" ht="12.75">
      <c r="A146" s="5">
        <v>2005</v>
      </c>
      <c r="B146" s="5" t="s">
        <v>616</v>
      </c>
      <c r="C146" s="5">
        <v>79</v>
      </c>
      <c r="D146" s="54" t="s">
        <v>333</v>
      </c>
      <c r="E146" s="76">
        <v>137</v>
      </c>
      <c r="F146" s="13">
        <v>35</v>
      </c>
      <c r="G146" s="15">
        <v>19.21</v>
      </c>
      <c r="H146" s="22">
        <v>22.666700000000002</v>
      </c>
      <c r="I146" s="22">
        <v>4.3542730700000005</v>
      </c>
      <c r="J146" s="26"/>
      <c r="K146" s="26"/>
      <c r="L146" s="26"/>
      <c r="M146" s="26"/>
      <c r="N146" s="26"/>
    </row>
    <row r="147" spans="1:14" s="42" customFormat="1" ht="12.75">
      <c r="A147" s="5">
        <v>2005</v>
      </c>
      <c r="B147" s="5" t="s">
        <v>616</v>
      </c>
      <c r="C147" s="5">
        <v>80</v>
      </c>
      <c r="D147" s="54" t="s">
        <v>334</v>
      </c>
      <c r="E147" s="76">
        <v>135</v>
      </c>
      <c r="F147" s="13">
        <v>33</v>
      </c>
      <c r="G147" s="15">
        <v>16.01</v>
      </c>
      <c r="H147" s="22">
        <v>14.285700000000002</v>
      </c>
      <c r="I147" s="22">
        <v>2.2871405700000005</v>
      </c>
      <c r="J147" s="26"/>
      <c r="K147" s="26"/>
      <c r="L147" s="26"/>
      <c r="M147" s="26"/>
      <c r="N147" s="26"/>
    </row>
    <row r="148" spans="1:14" s="42" customFormat="1" ht="12.75">
      <c r="A148" s="5">
        <v>2005</v>
      </c>
      <c r="B148" s="5" t="s">
        <v>616</v>
      </c>
      <c r="C148" s="5">
        <v>81</v>
      </c>
      <c r="D148" s="54" t="s">
        <v>335</v>
      </c>
      <c r="E148" s="76">
        <v>134</v>
      </c>
      <c r="F148" s="13">
        <v>34</v>
      </c>
      <c r="G148" s="15">
        <v>7.15</v>
      </c>
      <c r="H148" s="22">
        <v>29.850700000000003</v>
      </c>
      <c r="I148" s="22">
        <v>2.13432505</v>
      </c>
      <c r="J148" s="26"/>
      <c r="K148" s="26"/>
      <c r="L148" s="26"/>
      <c r="M148" s="26"/>
      <c r="N148" s="26"/>
    </row>
    <row r="149" spans="1:14" s="42" customFormat="1" ht="12.75">
      <c r="A149" s="5">
        <v>2005</v>
      </c>
      <c r="B149" s="5" t="s">
        <v>616</v>
      </c>
      <c r="C149" s="5">
        <v>82</v>
      </c>
      <c r="D149" s="20" t="s">
        <v>336</v>
      </c>
      <c r="E149" s="76">
        <v>137</v>
      </c>
      <c r="F149" s="13">
        <v>35</v>
      </c>
      <c r="G149" s="15">
        <v>10.73</v>
      </c>
      <c r="H149" s="22">
        <v>63.6364</v>
      </c>
      <c r="I149" s="22">
        <v>6.8281857200000005</v>
      </c>
      <c r="J149" s="26"/>
      <c r="K149" s="26"/>
      <c r="L149" s="26"/>
      <c r="M149" s="26"/>
      <c r="N149" s="26"/>
    </row>
    <row r="150" spans="1:14" s="42" customFormat="1" ht="12.75">
      <c r="A150" s="5">
        <v>2005</v>
      </c>
      <c r="B150" s="5" t="s">
        <v>616</v>
      </c>
      <c r="C150" s="5">
        <v>83</v>
      </c>
      <c r="D150" s="5" t="s">
        <v>337</v>
      </c>
      <c r="E150" s="76">
        <v>138</v>
      </c>
      <c r="F150" s="13">
        <v>33</v>
      </c>
      <c r="G150" s="15">
        <v>7.05</v>
      </c>
      <c r="H150" s="22">
        <v>19.4444</v>
      </c>
      <c r="I150" s="22">
        <v>1.3708302</v>
      </c>
      <c r="J150" s="26"/>
      <c r="K150" s="26"/>
      <c r="L150" s="26"/>
      <c r="M150" s="26"/>
      <c r="N150" s="26"/>
    </row>
    <row r="151" spans="1:14" s="42" customFormat="1" ht="12.75">
      <c r="A151" s="5">
        <v>2005</v>
      </c>
      <c r="B151" s="5" t="s">
        <v>616</v>
      </c>
      <c r="C151" s="5">
        <v>84</v>
      </c>
      <c r="D151" s="5" t="s">
        <v>338</v>
      </c>
      <c r="E151" s="76">
        <v>138</v>
      </c>
      <c r="F151" s="13">
        <v>35</v>
      </c>
      <c r="G151" s="15">
        <v>14.39</v>
      </c>
      <c r="H151" s="22">
        <v>42</v>
      </c>
      <c r="I151" s="22">
        <v>6.0438</v>
      </c>
      <c r="J151" s="26"/>
      <c r="K151" s="26"/>
      <c r="L151" s="26"/>
      <c r="M151" s="26"/>
      <c r="N151" s="26"/>
    </row>
    <row r="152" spans="1:14" s="42" customFormat="1" ht="12.75">
      <c r="A152" s="5">
        <v>2005</v>
      </c>
      <c r="B152" s="5" t="s">
        <v>616</v>
      </c>
      <c r="C152" s="5">
        <v>85</v>
      </c>
      <c r="D152" s="5" t="s">
        <v>339</v>
      </c>
      <c r="E152" s="76">
        <v>140</v>
      </c>
      <c r="F152" s="13">
        <v>28</v>
      </c>
      <c r="G152" s="15">
        <v>40.37</v>
      </c>
      <c r="H152" s="22">
        <v>84.4156</v>
      </c>
      <c r="I152" s="22">
        <v>34.07857772</v>
      </c>
      <c r="J152" s="26"/>
      <c r="K152" s="26"/>
      <c r="L152" s="26"/>
      <c r="M152" s="26"/>
      <c r="N152" s="26"/>
    </row>
    <row r="153" spans="1:14" s="42" customFormat="1" ht="12.75">
      <c r="A153" s="5">
        <v>2005</v>
      </c>
      <c r="B153" s="5" t="s">
        <v>616</v>
      </c>
      <c r="C153" s="5">
        <v>86</v>
      </c>
      <c r="D153" s="5" t="s">
        <v>340</v>
      </c>
      <c r="E153" s="76">
        <v>139</v>
      </c>
      <c r="F153" s="13">
        <v>29</v>
      </c>
      <c r="G153" s="15">
        <v>30.1</v>
      </c>
      <c r="H153" s="22">
        <v>60.8108</v>
      </c>
      <c r="I153" s="22">
        <v>18.3040508</v>
      </c>
      <c r="J153" s="26"/>
      <c r="K153" s="26"/>
      <c r="L153" s="26"/>
      <c r="M153" s="26"/>
      <c r="N153" s="26"/>
    </row>
    <row r="154" spans="1:14" s="42" customFormat="1" ht="12.75">
      <c r="A154" s="5">
        <v>2005</v>
      </c>
      <c r="B154" s="5" t="s">
        <v>616</v>
      </c>
      <c r="C154" s="5">
        <v>87</v>
      </c>
      <c r="D154" s="5" t="s">
        <v>341</v>
      </c>
      <c r="E154" s="76">
        <v>138</v>
      </c>
      <c r="F154" s="13">
        <v>32</v>
      </c>
      <c r="G154" s="15">
        <v>14.98</v>
      </c>
      <c r="H154" s="22">
        <v>34.285700000000006</v>
      </c>
      <c r="I154" s="22">
        <v>5.135997860000001</v>
      </c>
      <c r="J154" s="26"/>
      <c r="K154" s="26"/>
      <c r="L154" s="26"/>
      <c r="M154" s="26"/>
      <c r="N154" s="26"/>
    </row>
    <row r="155" spans="1:14" s="42" customFormat="1" ht="12.75">
      <c r="A155" s="5">
        <v>2005</v>
      </c>
      <c r="B155" s="5" t="s">
        <v>616</v>
      </c>
      <c r="C155" s="5">
        <v>88</v>
      </c>
      <c r="D155" s="5" t="s">
        <v>342</v>
      </c>
      <c r="E155" s="76">
        <v>140</v>
      </c>
      <c r="F155" s="13">
        <v>34</v>
      </c>
      <c r="G155" s="15">
        <v>29.08</v>
      </c>
      <c r="H155" s="22">
        <v>90.2778</v>
      </c>
      <c r="I155" s="22">
        <v>26.252784239999997</v>
      </c>
      <c r="J155" s="26"/>
      <c r="K155" s="26"/>
      <c r="L155" s="26"/>
      <c r="M155" s="26"/>
      <c r="N155" s="26"/>
    </row>
    <row r="156" spans="1:14" s="42" customFormat="1" ht="12.75">
      <c r="A156" s="5">
        <v>2005</v>
      </c>
      <c r="B156" s="5" t="s">
        <v>616</v>
      </c>
      <c r="C156" s="5">
        <v>89</v>
      </c>
      <c r="D156" s="5" t="s">
        <v>343</v>
      </c>
      <c r="E156" s="76">
        <v>138</v>
      </c>
      <c r="F156" s="13">
        <v>32</v>
      </c>
      <c r="G156" s="15">
        <v>24.78</v>
      </c>
      <c r="H156" s="22">
        <v>16.2162</v>
      </c>
      <c r="I156" s="22">
        <v>4.01837436</v>
      </c>
      <c r="J156" s="26"/>
      <c r="K156" s="26"/>
      <c r="L156" s="26"/>
      <c r="M156" s="26"/>
      <c r="N156" s="26"/>
    </row>
    <row r="157" spans="1:14" s="42" customFormat="1" ht="12.75">
      <c r="A157" s="5">
        <v>2005</v>
      </c>
      <c r="B157" s="5" t="s">
        <v>616</v>
      </c>
      <c r="C157" s="5">
        <v>90</v>
      </c>
      <c r="D157" s="5" t="s">
        <v>344</v>
      </c>
      <c r="E157" s="76">
        <v>137</v>
      </c>
      <c r="F157" s="13">
        <v>33</v>
      </c>
      <c r="G157" s="15">
        <v>11.85</v>
      </c>
      <c r="H157" s="22">
        <v>42.2222</v>
      </c>
      <c r="I157" s="22">
        <v>5.0033307</v>
      </c>
      <c r="J157" s="26"/>
      <c r="K157" s="26"/>
      <c r="L157" s="26"/>
      <c r="M157" s="26"/>
      <c r="N157" s="26"/>
    </row>
    <row r="158" spans="1:14" s="42" customFormat="1" ht="12.75">
      <c r="A158" s="5">
        <v>2005</v>
      </c>
      <c r="B158" s="5" t="s">
        <v>616</v>
      </c>
      <c r="C158" s="5">
        <v>91</v>
      </c>
      <c r="D158" s="5" t="s">
        <v>345</v>
      </c>
      <c r="E158" s="76">
        <v>142</v>
      </c>
      <c r="F158" s="13">
        <v>28</v>
      </c>
      <c r="G158" s="15">
        <v>61.34</v>
      </c>
      <c r="H158" s="22">
        <v>80.68180000000001</v>
      </c>
      <c r="I158" s="22">
        <v>49.49021612000001</v>
      </c>
      <c r="J158" s="26"/>
      <c r="K158" s="26"/>
      <c r="L158" s="26"/>
      <c r="M158" s="26"/>
      <c r="N158" s="26"/>
    </row>
    <row r="159" spans="1:14" s="42" customFormat="1" ht="12.75">
      <c r="A159" s="5">
        <v>2005</v>
      </c>
      <c r="B159" s="5" t="s">
        <v>616</v>
      </c>
      <c r="C159" s="5">
        <v>92</v>
      </c>
      <c r="D159" s="5" t="s">
        <v>346</v>
      </c>
      <c r="E159" s="76">
        <v>137</v>
      </c>
      <c r="F159" s="13">
        <v>30</v>
      </c>
      <c r="G159" s="15">
        <v>24.91</v>
      </c>
      <c r="H159" s="22">
        <v>67.3077</v>
      </c>
      <c r="I159" s="22">
        <v>16.76634807</v>
      </c>
      <c r="J159" s="26"/>
      <c r="K159" s="26"/>
      <c r="L159" s="26"/>
      <c r="M159" s="26"/>
      <c r="N159" s="26"/>
    </row>
    <row r="160" spans="1:14" s="42" customFormat="1" ht="12.75">
      <c r="A160" s="5">
        <v>2005</v>
      </c>
      <c r="B160" s="5" t="s">
        <v>616</v>
      </c>
      <c r="C160" s="5">
        <v>93</v>
      </c>
      <c r="D160" s="5" t="s">
        <v>347</v>
      </c>
      <c r="E160" s="76">
        <v>135</v>
      </c>
      <c r="F160" s="13">
        <v>32</v>
      </c>
      <c r="G160" s="15">
        <v>10.55</v>
      </c>
      <c r="H160" s="22">
        <v>38.6364</v>
      </c>
      <c r="I160" s="22">
        <v>4.0761402</v>
      </c>
      <c r="J160" s="26"/>
      <c r="K160" s="26"/>
      <c r="L160" s="26"/>
      <c r="M160" s="26"/>
      <c r="N160" s="26"/>
    </row>
    <row r="161" spans="1:14" s="42" customFormat="1" ht="12.75">
      <c r="A161" s="5">
        <v>2005</v>
      </c>
      <c r="B161" s="5" t="s">
        <v>616</v>
      </c>
      <c r="C161" s="5">
        <v>94</v>
      </c>
      <c r="D161" s="5" t="s">
        <v>348</v>
      </c>
      <c r="E161" s="76">
        <v>135</v>
      </c>
      <c r="F161" s="13">
        <v>30</v>
      </c>
      <c r="G161" s="15">
        <v>13.5</v>
      </c>
      <c r="H161" s="22">
        <v>23.1579</v>
      </c>
      <c r="I161" s="22">
        <v>3.1263165</v>
      </c>
      <c r="J161" s="26"/>
      <c r="K161" s="26"/>
      <c r="L161" s="26"/>
      <c r="M161" s="26"/>
      <c r="N161" s="26"/>
    </row>
    <row r="162" spans="1:14" s="42" customFormat="1" ht="12.75">
      <c r="A162" s="5">
        <v>2005</v>
      </c>
      <c r="B162" s="5" t="s">
        <v>616</v>
      </c>
      <c r="C162" s="5">
        <v>95</v>
      </c>
      <c r="D162" s="5" t="s">
        <v>349</v>
      </c>
      <c r="E162" s="76">
        <v>138</v>
      </c>
      <c r="F162" s="13">
        <v>30</v>
      </c>
      <c r="G162" s="15">
        <v>11.11</v>
      </c>
      <c r="H162" s="22">
        <v>40</v>
      </c>
      <c r="I162" s="22">
        <v>4.444</v>
      </c>
      <c r="J162" s="26"/>
      <c r="K162" s="26"/>
      <c r="L162" s="26"/>
      <c r="M162" s="26"/>
      <c r="N162" s="26"/>
    </row>
    <row r="163" spans="1:14" s="42" customFormat="1" ht="12.75">
      <c r="A163" s="5">
        <v>2005</v>
      </c>
      <c r="B163" s="5" t="s">
        <v>616</v>
      </c>
      <c r="C163" s="5">
        <v>96</v>
      </c>
      <c r="D163" s="5" t="s">
        <v>350</v>
      </c>
      <c r="E163" s="76">
        <v>137</v>
      </c>
      <c r="F163" s="13">
        <v>34</v>
      </c>
      <c r="G163" s="15">
        <v>9.86</v>
      </c>
      <c r="H163" s="22">
        <v>33.3333</v>
      </c>
      <c r="I163" s="22">
        <v>3.28666338</v>
      </c>
      <c r="J163" s="26"/>
      <c r="K163" s="26"/>
      <c r="L163" s="26"/>
      <c r="M163" s="26"/>
      <c r="N163" s="26"/>
    </row>
    <row r="164" spans="1:14" s="42" customFormat="1" ht="12.75">
      <c r="A164" s="5">
        <v>2005</v>
      </c>
      <c r="B164" s="5" t="s">
        <v>616</v>
      </c>
      <c r="C164" s="5">
        <v>97</v>
      </c>
      <c r="D164" s="5" t="s">
        <v>351</v>
      </c>
      <c r="E164" s="76">
        <v>138</v>
      </c>
      <c r="F164" s="13">
        <v>31</v>
      </c>
      <c r="G164" s="15">
        <v>27.2</v>
      </c>
      <c r="H164" s="22">
        <v>52.9412</v>
      </c>
      <c r="I164" s="22">
        <v>14.4000064</v>
      </c>
      <c r="J164" s="26"/>
      <c r="K164" s="26"/>
      <c r="L164" s="26"/>
      <c r="M164" s="26"/>
      <c r="N164" s="26"/>
    </row>
    <row r="165" spans="1:14" s="42" customFormat="1" ht="12.75">
      <c r="A165" s="5">
        <v>2005</v>
      </c>
      <c r="B165" s="5" t="s">
        <v>616</v>
      </c>
      <c r="C165" s="5">
        <v>98</v>
      </c>
      <c r="D165" s="5" t="s">
        <v>223</v>
      </c>
      <c r="E165" s="76">
        <v>138</v>
      </c>
      <c r="F165" s="13">
        <v>32</v>
      </c>
      <c r="G165" s="15">
        <v>13.02</v>
      </c>
      <c r="H165" s="22">
        <v>57.49999999999999</v>
      </c>
      <c r="I165" s="22">
        <v>7.486499999999999</v>
      </c>
      <c r="J165" s="26"/>
      <c r="K165" s="26"/>
      <c r="L165" s="26"/>
      <c r="M165" s="26"/>
      <c r="N165" s="26"/>
    </row>
    <row r="166" spans="1:14" s="42" customFormat="1" ht="12.75">
      <c r="A166" s="5">
        <v>2005</v>
      </c>
      <c r="B166" s="5" t="s">
        <v>616</v>
      </c>
      <c r="C166" s="5">
        <v>99</v>
      </c>
      <c r="D166" s="5" t="s">
        <v>224</v>
      </c>
      <c r="E166" s="76">
        <v>135</v>
      </c>
      <c r="F166" s="13">
        <v>28</v>
      </c>
      <c r="G166" s="15">
        <v>32.65</v>
      </c>
      <c r="H166" s="22">
        <v>43.0556</v>
      </c>
      <c r="I166" s="22">
        <v>14.0576534</v>
      </c>
      <c r="J166" s="26"/>
      <c r="K166" s="26"/>
      <c r="L166" s="26"/>
      <c r="M166" s="26"/>
      <c r="N166" s="26"/>
    </row>
    <row r="167" spans="1:14" s="42" customFormat="1" ht="12.75">
      <c r="A167" s="5">
        <v>2005</v>
      </c>
      <c r="B167" s="5" t="s">
        <v>616</v>
      </c>
      <c r="C167" s="5">
        <v>100</v>
      </c>
      <c r="D167" s="5" t="s">
        <v>352</v>
      </c>
      <c r="E167" s="76">
        <v>142</v>
      </c>
      <c r="F167" s="13">
        <v>31</v>
      </c>
      <c r="G167" s="15">
        <v>28.53</v>
      </c>
      <c r="H167" s="22">
        <v>45.6522</v>
      </c>
      <c r="I167" s="22">
        <v>13.02457266</v>
      </c>
      <c r="J167" s="26"/>
      <c r="K167" s="26"/>
      <c r="L167" s="26"/>
      <c r="M167" s="26"/>
      <c r="N167" s="26"/>
    </row>
    <row r="168" spans="1:14" s="42" customFormat="1" ht="12.75">
      <c r="A168" s="5">
        <v>2005</v>
      </c>
      <c r="B168" s="5" t="s">
        <v>616</v>
      </c>
      <c r="C168" s="5">
        <v>101</v>
      </c>
      <c r="D168" s="5" t="s">
        <v>198</v>
      </c>
      <c r="E168" s="76">
        <v>138</v>
      </c>
      <c r="F168" s="13">
        <v>31</v>
      </c>
      <c r="G168" s="15">
        <v>40.11</v>
      </c>
      <c r="H168" s="22">
        <v>22.2222</v>
      </c>
      <c r="I168" s="22">
        <v>8.91332442</v>
      </c>
      <c r="J168" s="26"/>
      <c r="K168" s="26"/>
      <c r="L168" s="26"/>
      <c r="M168" s="26"/>
      <c r="N168" s="26"/>
    </row>
    <row r="169" spans="1:14" s="42" customFormat="1" ht="12.75">
      <c r="A169" s="5">
        <v>2005</v>
      </c>
      <c r="B169" s="5" t="s">
        <v>616</v>
      </c>
      <c r="C169" s="5">
        <v>102</v>
      </c>
      <c r="D169" s="5" t="s">
        <v>353</v>
      </c>
      <c r="E169" s="76">
        <v>134</v>
      </c>
      <c r="F169" s="13">
        <v>34</v>
      </c>
      <c r="G169" s="15">
        <v>16.53</v>
      </c>
      <c r="H169" s="22">
        <v>31.25</v>
      </c>
      <c r="I169" s="22">
        <v>5.165625</v>
      </c>
      <c r="J169" s="26"/>
      <c r="K169" s="26"/>
      <c r="L169" s="26"/>
      <c r="M169" s="26"/>
      <c r="N169" s="26"/>
    </row>
    <row r="170" spans="1:14" s="42" customFormat="1" ht="12.75">
      <c r="A170" s="5">
        <v>2005</v>
      </c>
      <c r="B170" s="5" t="s">
        <v>616</v>
      </c>
      <c r="C170" s="5">
        <v>103</v>
      </c>
      <c r="D170" s="5" t="s">
        <v>354</v>
      </c>
      <c r="E170" s="76">
        <v>138</v>
      </c>
      <c r="F170" s="13">
        <v>31</v>
      </c>
      <c r="G170" s="15">
        <v>39.01</v>
      </c>
      <c r="H170" s="22">
        <v>56.0976</v>
      </c>
      <c r="I170" s="22">
        <v>21.883673759999997</v>
      </c>
      <c r="J170" s="26"/>
      <c r="K170" s="26"/>
      <c r="L170" s="26"/>
      <c r="M170" s="26"/>
      <c r="N170" s="26"/>
    </row>
    <row r="171" spans="1:14" s="42" customFormat="1" ht="12.75">
      <c r="A171" s="5">
        <v>2005</v>
      </c>
      <c r="B171" s="5" t="s">
        <v>616</v>
      </c>
      <c r="C171" s="5">
        <v>104</v>
      </c>
      <c r="D171" s="5" t="s">
        <v>355</v>
      </c>
      <c r="E171" s="76">
        <v>138</v>
      </c>
      <c r="F171" s="13">
        <v>31</v>
      </c>
      <c r="G171" s="15">
        <v>17.57</v>
      </c>
      <c r="H171" s="22">
        <v>19.5652</v>
      </c>
      <c r="I171" s="22">
        <v>3.4376056400000006</v>
      </c>
      <c r="J171" s="26"/>
      <c r="K171" s="26"/>
      <c r="L171" s="26"/>
      <c r="M171" s="26"/>
      <c r="N171" s="26"/>
    </row>
    <row r="172" spans="1:14" s="42" customFormat="1" ht="12.75">
      <c r="A172" s="5">
        <v>2005</v>
      </c>
      <c r="B172" s="5" t="s">
        <v>616</v>
      </c>
      <c r="C172" s="5">
        <v>105</v>
      </c>
      <c r="D172" s="5" t="s">
        <v>356</v>
      </c>
      <c r="E172" s="76">
        <v>136</v>
      </c>
      <c r="F172" s="13">
        <v>32</v>
      </c>
      <c r="G172" s="15">
        <v>25.56</v>
      </c>
      <c r="H172" s="22">
        <v>49.2537</v>
      </c>
      <c r="I172" s="22">
        <v>12.58924572</v>
      </c>
      <c r="J172" s="26"/>
      <c r="K172" s="26"/>
      <c r="L172" s="26"/>
      <c r="M172" s="26"/>
      <c r="N172" s="26"/>
    </row>
    <row r="173" spans="1:14" s="42" customFormat="1" ht="12.75">
      <c r="A173" s="5">
        <v>2005</v>
      </c>
      <c r="B173" s="5" t="s">
        <v>616</v>
      </c>
      <c r="C173" s="5">
        <v>106</v>
      </c>
      <c r="D173" s="5" t="s">
        <v>200</v>
      </c>
      <c r="E173" s="76">
        <v>134</v>
      </c>
      <c r="F173" s="13">
        <v>31</v>
      </c>
      <c r="G173" s="15">
        <v>15.92</v>
      </c>
      <c r="H173" s="22">
        <v>35.2941</v>
      </c>
      <c r="I173" s="22">
        <v>5.6188207199999995</v>
      </c>
      <c r="J173" s="26"/>
      <c r="K173" s="26"/>
      <c r="L173" s="26"/>
      <c r="M173" s="26"/>
      <c r="N173" s="26"/>
    </row>
    <row r="174" spans="1:14" s="42" customFormat="1" ht="12.75">
      <c r="A174" s="5">
        <v>2005</v>
      </c>
      <c r="B174" s="5" t="s">
        <v>616</v>
      </c>
      <c r="C174" s="5">
        <v>107</v>
      </c>
      <c r="D174" s="5" t="s">
        <v>357</v>
      </c>
      <c r="E174" s="76"/>
      <c r="F174" s="26"/>
      <c r="G174" s="26"/>
      <c r="H174" s="26"/>
      <c r="I174" s="22"/>
      <c r="J174" s="26"/>
      <c r="K174" s="26"/>
      <c r="L174" s="26"/>
      <c r="M174" s="26"/>
      <c r="N174" s="26"/>
    </row>
    <row r="175" spans="1:14" s="42" customFormat="1" ht="12.75">
      <c r="A175" s="5">
        <v>2005</v>
      </c>
      <c r="B175" s="5" t="s">
        <v>616</v>
      </c>
      <c r="C175" s="5">
        <v>108</v>
      </c>
      <c r="D175" s="5" t="s">
        <v>358</v>
      </c>
      <c r="E175" s="76">
        <v>139</v>
      </c>
      <c r="F175" s="13">
        <v>35</v>
      </c>
      <c r="G175" s="15">
        <v>58.14</v>
      </c>
      <c r="H175" s="22">
        <v>76.7857</v>
      </c>
      <c r="I175" s="22">
        <v>44.643205980000005</v>
      </c>
      <c r="J175" s="26"/>
      <c r="K175" s="26"/>
      <c r="L175" s="26"/>
      <c r="M175" s="26"/>
      <c r="N175" s="26"/>
    </row>
    <row r="176" spans="1:14" s="42" customFormat="1" ht="12.75">
      <c r="A176" s="5">
        <v>2005</v>
      </c>
      <c r="B176" s="5" t="s">
        <v>616</v>
      </c>
      <c r="C176" s="5">
        <v>109</v>
      </c>
      <c r="D176" s="5" t="s">
        <v>359</v>
      </c>
      <c r="E176" s="76">
        <v>138</v>
      </c>
      <c r="F176" s="13">
        <v>38</v>
      </c>
      <c r="G176" s="22">
        <v>21.39</v>
      </c>
      <c r="H176" s="22">
        <v>25</v>
      </c>
      <c r="I176" s="22">
        <v>5.3475</v>
      </c>
      <c r="J176" s="26"/>
      <c r="K176" s="26"/>
      <c r="L176" s="26"/>
      <c r="M176" s="26"/>
      <c r="N176" s="26"/>
    </row>
    <row r="177" spans="1:14" s="42" customFormat="1" ht="12.75">
      <c r="A177" s="5">
        <v>2005</v>
      </c>
      <c r="B177" s="5" t="s">
        <v>616</v>
      </c>
      <c r="C177" s="5">
        <v>110</v>
      </c>
      <c r="D177" s="55" t="s">
        <v>360</v>
      </c>
      <c r="E177" s="76">
        <v>138</v>
      </c>
      <c r="F177" s="13">
        <v>30</v>
      </c>
      <c r="G177" s="15">
        <v>10.04</v>
      </c>
      <c r="H177" s="22">
        <v>22.7273</v>
      </c>
      <c r="I177" s="22">
        <v>2.28182092</v>
      </c>
      <c r="J177" s="26"/>
      <c r="K177" s="26"/>
      <c r="L177" s="26"/>
      <c r="M177" s="26"/>
      <c r="N177" s="26"/>
    </row>
    <row r="178" spans="1:14" s="42" customFormat="1" ht="12.75">
      <c r="A178" s="5">
        <v>2005</v>
      </c>
      <c r="B178" s="5" t="s">
        <v>616</v>
      </c>
      <c r="C178" s="5">
        <v>111</v>
      </c>
      <c r="D178" s="55" t="s">
        <v>361</v>
      </c>
      <c r="E178" s="76">
        <v>133</v>
      </c>
      <c r="F178" s="13">
        <v>32</v>
      </c>
      <c r="G178" s="15">
        <v>6.31</v>
      </c>
      <c r="H178" s="22" t="s">
        <v>154</v>
      </c>
      <c r="I178" s="22" t="s">
        <v>154</v>
      </c>
      <c r="J178" s="26"/>
      <c r="K178" s="26"/>
      <c r="L178" s="26"/>
      <c r="M178" s="26"/>
      <c r="N178" s="26"/>
    </row>
    <row r="179" spans="1:14" s="42" customFormat="1" ht="12.75">
      <c r="A179" s="5">
        <v>2005</v>
      </c>
      <c r="B179" s="5" t="s">
        <v>616</v>
      </c>
      <c r="C179" s="5">
        <v>112</v>
      </c>
      <c r="D179" s="55" t="s">
        <v>362</v>
      </c>
      <c r="E179" s="76">
        <v>138</v>
      </c>
      <c r="F179" s="13">
        <v>34</v>
      </c>
      <c r="G179" s="15">
        <v>20.68</v>
      </c>
      <c r="H179" s="22">
        <v>24</v>
      </c>
      <c r="I179" s="22">
        <v>4.9632</v>
      </c>
      <c r="J179" s="26"/>
      <c r="K179" s="26"/>
      <c r="L179" s="26"/>
      <c r="M179" s="26"/>
      <c r="N179" s="26"/>
    </row>
    <row r="180" spans="1:14" s="42" customFormat="1" ht="12.75">
      <c r="A180" s="5">
        <v>2005</v>
      </c>
      <c r="B180" s="5" t="s">
        <v>616</v>
      </c>
      <c r="C180" s="5">
        <v>113</v>
      </c>
      <c r="D180" s="55" t="s">
        <v>363</v>
      </c>
      <c r="E180" s="76">
        <v>138</v>
      </c>
      <c r="F180" s="13">
        <v>35</v>
      </c>
      <c r="G180" s="15">
        <v>17.23</v>
      </c>
      <c r="H180" s="22">
        <v>32.5581</v>
      </c>
      <c r="I180" s="22">
        <v>5.60976063</v>
      </c>
      <c r="J180" s="26"/>
      <c r="K180" s="26"/>
      <c r="L180" s="26"/>
      <c r="M180" s="26"/>
      <c r="N180" s="26"/>
    </row>
    <row r="181" spans="1:14" s="42" customFormat="1" ht="12.75">
      <c r="A181" s="5">
        <v>2005</v>
      </c>
      <c r="B181" s="5" t="s">
        <v>616</v>
      </c>
      <c r="C181" s="5">
        <v>114</v>
      </c>
      <c r="D181" s="55" t="s">
        <v>364</v>
      </c>
      <c r="E181" s="76"/>
      <c r="F181" s="26"/>
      <c r="G181" s="26"/>
      <c r="H181" s="26"/>
      <c r="I181" s="22"/>
      <c r="J181" s="26"/>
      <c r="K181" s="26"/>
      <c r="L181" s="26"/>
      <c r="M181" s="26"/>
      <c r="N181" s="26"/>
    </row>
    <row r="182" spans="1:14" s="42" customFormat="1" ht="12.75">
      <c r="A182" s="5">
        <v>2005</v>
      </c>
      <c r="B182" s="5" t="s">
        <v>616</v>
      </c>
      <c r="C182" s="5">
        <v>115</v>
      </c>
      <c r="D182" s="55" t="s">
        <v>365</v>
      </c>
      <c r="E182" s="76">
        <v>138</v>
      </c>
      <c r="F182" s="13">
        <v>35</v>
      </c>
      <c r="G182" s="15">
        <v>21.89</v>
      </c>
      <c r="H182" s="22">
        <v>40.8163</v>
      </c>
      <c r="I182" s="22">
        <v>8.93468807</v>
      </c>
      <c r="J182" s="26"/>
      <c r="K182" s="26"/>
      <c r="L182" s="26"/>
      <c r="M182" s="26"/>
      <c r="N182" s="26"/>
    </row>
    <row r="183" spans="1:14" s="42" customFormat="1" ht="12.75">
      <c r="A183" s="5">
        <v>2005</v>
      </c>
      <c r="B183" s="5" t="s">
        <v>616</v>
      </c>
      <c r="C183" s="5">
        <v>116</v>
      </c>
      <c r="D183" s="55" t="s">
        <v>366</v>
      </c>
      <c r="E183" s="76">
        <v>135</v>
      </c>
      <c r="F183" s="13">
        <v>37</v>
      </c>
      <c r="G183" s="15">
        <v>26.49</v>
      </c>
      <c r="H183" s="22">
        <v>37.2881</v>
      </c>
      <c r="I183" s="22">
        <v>9.87761769</v>
      </c>
      <c r="J183" s="26"/>
      <c r="K183" s="26"/>
      <c r="L183" s="26"/>
      <c r="M183" s="26"/>
      <c r="N183" s="26"/>
    </row>
    <row r="184" spans="1:14" s="42" customFormat="1" ht="12.75">
      <c r="A184" s="5">
        <v>2005</v>
      </c>
      <c r="B184" s="5" t="s">
        <v>616</v>
      </c>
      <c r="C184" s="5">
        <v>117</v>
      </c>
      <c r="D184" s="55" t="s">
        <v>367</v>
      </c>
      <c r="E184" s="76">
        <v>138</v>
      </c>
      <c r="F184" s="13">
        <v>31</v>
      </c>
      <c r="G184" s="15">
        <v>19.14</v>
      </c>
      <c r="H184" s="22">
        <v>55.3191</v>
      </c>
      <c r="I184" s="22">
        <v>10.588075739999999</v>
      </c>
      <c r="J184" s="26"/>
      <c r="K184" s="26"/>
      <c r="L184" s="26"/>
      <c r="M184" s="26"/>
      <c r="N184" s="26"/>
    </row>
    <row r="185" spans="1:14" s="42" customFormat="1" ht="12.75">
      <c r="A185" s="5">
        <v>2005</v>
      </c>
      <c r="B185" s="5" t="s">
        <v>616</v>
      </c>
      <c r="C185" s="5">
        <v>118</v>
      </c>
      <c r="D185" s="55" t="s">
        <v>368</v>
      </c>
      <c r="E185" s="76">
        <v>138</v>
      </c>
      <c r="F185" s="13">
        <v>33</v>
      </c>
      <c r="G185" s="15">
        <v>31.42</v>
      </c>
      <c r="H185" s="22">
        <v>43.181799999999996</v>
      </c>
      <c r="I185" s="22">
        <v>13.56772156</v>
      </c>
      <c r="J185" s="26"/>
      <c r="K185" s="26"/>
      <c r="L185" s="26"/>
      <c r="M185" s="26"/>
      <c r="N185" s="26"/>
    </row>
    <row r="186" spans="1:14" s="42" customFormat="1" ht="12.75">
      <c r="A186" s="5">
        <v>2005</v>
      </c>
      <c r="B186" s="5" t="s">
        <v>616</v>
      </c>
      <c r="C186" s="5">
        <v>119</v>
      </c>
      <c r="D186" s="55" t="s">
        <v>369</v>
      </c>
      <c r="E186" s="76">
        <v>136</v>
      </c>
      <c r="F186" s="13">
        <v>34</v>
      </c>
      <c r="G186" s="15">
        <v>30.04</v>
      </c>
      <c r="H186" s="22">
        <v>44.230799999999995</v>
      </c>
      <c r="I186" s="22">
        <v>13.286932319999998</v>
      </c>
      <c r="J186" s="26"/>
      <c r="K186" s="26"/>
      <c r="L186" s="26"/>
      <c r="M186" s="26"/>
      <c r="N186" s="26"/>
    </row>
    <row r="187" spans="1:14" s="42" customFormat="1" ht="12.75">
      <c r="A187" s="5">
        <v>2005</v>
      </c>
      <c r="B187" s="5" t="s">
        <v>616</v>
      </c>
      <c r="C187" s="5">
        <v>120</v>
      </c>
      <c r="D187" s="55" t="s">
        <v>370</v>
      </c>
      <c r="E187" s="76">
        <v>138</v>
      </c>
      <c r="F187" s="13">
        <v>39</v>
      </c>
      <c r="G187" s="15">
        <v>11.52</v>
      </c>
      <c r="H187" s="22">
        <v>14.000000000000002</v>
      </c>
      <c r="I187" s="22">
        <v>1.6128</v>
      </c>
      <c r="J187" s="26"/>
      <c r="K187" s="26"/>
      <c r="L187" s="26"/>
      <c r="M187" s="26"/>
      <c r="N187" s="26"/>
    </row>
    <row r="188" spans="1:14" s="42" customFormat="1" ht="12.75">
      <c r="A188" s="5">
        <v>2005</v>
      </c>
      <c r="B188" s="5" t="s">
        <v>616</v>
      </c>
      <c r="C188" s="5">
        <v>121</v>
      </c>
      <c r="D188" s="55" t="s">
        <v>371</v>
      </c>
      <c r="E188" s="76">
        <v>138</v>
      </c>
      <c r="F188" s="13">
        <v>31</v>
      </c>
      <c r="G188" s="15">
        <v>44.4</v>
      </c>
      <c r="H188" s="22">
        <v>56.0976</v>
      </c>
      <c r="I188" s="22">
        <v>24.9073344</v>
      </c>
      <c r="J188" s="26"/>
      <c r="K188" s="26"/>
      <c r="L188" s="26"/>
      <c r="M188" s="26"/>
      <c r="N188" s="26"/>
    </row>
    <row r="189" spans="1:14" s="42" customFormat="1" ht="12.75">
      <c r="A189" s="5">
        <v>2005</v>
      </c>
      <c r="B189" s="5" t="s">
        <v>616</v>
      </c>
      <c r="C189" s="5">
        <v>122</v>
      </c>
      <c r="D189" s="55" t="s">
        <v>372</v>
      </c>
      <c r="E189" s="76">
        <v>137</v>
      </c>
      <c r="F189" s="13">
        <v>35</v>
      </c>
      <c r="G189" s="15">
        <v>35.78</v>
      </c>
      <c r="H189" s="22">
        <v>33.3333</v>
      </c>
      <c r="I189" s="22">
        <v>11.926654740000002</v>
      </c>
      <c r="J189" s="26"/>
      <c r="K189" s="26"/>
      <c r="L189" s="26"/>
      <c r="M189" s="26"/>
      <c r="N189" s="26"/>
    </row>
    <row r="190" spans="1:14" s="42" customFormat="1" ht="12.75">
      <c r="A190" s="5">
        <v>2005</v>
      </c>
      <c r="B190" s="5" t="s">
        <v>616</v>
      </c>
      <c r="C190" s="5">
        <v>123</v>
      </c>
      <c r="D190" s="40" t="s">
        <v>373</v>
      </c>
      <c r="E190" s="76">
        <v>136</v>
      </c>
      <c r="F190" s="13">
        <v>35</v>
      </c>
      <c r="G190" s="15">
        <v>18.62</v>
      </c>
      <c r="H190" s="22">
        <v>55.8824</v>
      </c>
      <c r="I190" s="22">
        <v>10.405302879999999</v>
      </c>
      <c r="J190" s="26"/>
      <c r="K190" s="26"/>
      <c r="L190" s="26"/>
      <c r="M190" s="26"/>
      <c r="N190" s="26"/>
    </row>
    <row r="191" spans="1:14" s="42" customFormat="1" ht="12.75">
      <c r="A191" s="5">
        <v>2005</v>
      </c>
      <c r="B191" s="5" t="s">
        <v>616</v>
      </c>
      <c r="C191" s="5">
        <v>124</v>
      </c>
      <c r="D191" s="40" t="s">
        <v>374</v>
      </c>
      <c r="E191" s="76">
        <v>141</v>
      </c>
      <c r="F191" s="13">
        <v>36</v>
      </c>
      <c r="G191" s="15">
        <v>54.19</v>
      </c>
      <c r="H191" s="22">
        <v>76.66669999999999</v>
      </c>
      <c r="I191" s="22">
        <v>41.54568472999999</v>
      </c>
      <c r="J191" s="26"/>
      <c r="K191" s="26"/>
      <c r="L191" s="26"/>
      <c r="M191" s="26"/>
      <c r="N191" s="26"/>
    </row>
    <row r="192" spans="1:14" s="42" customFormat="1" ht="12.75">
      <c r="A192" s="5">
        <v>2005</v>
      </c>
      <c r="B192" s="5" t="s">
        <v>616</v>
      </c>
      <c r="C192" s="5">
        <v>125</v>
      </c>
      <c r="D192" s="40" t="s">
        <v>375</v>
      </c>
      <c r="E192" s="76">
        <v>138</v>
      </c>
      <c r="F192" s="13">
        <v>35</v>
      </c>
      <c r="G192" s="15">
        <v>27.53</v>
      </c>
      <c r="H192" s="22">
        <v>48.3871</v>
      </c>
      <c r="I192" s="22">
        <v>13.32096863</v>
      </c>
      <c r="J192" s="26"/>
      <c r="K192" s="26"/>
      <c r="L192" s="26"/>
      <c r="M192" s="26"/>
      <c r="N192" s="26"/>
    </row>
    <row r="193" spans="1:14" s="42" customFormat="1" ht="12.75">
      <c r="A193" s="5">
        <v>2005</v>
      </c>
      <c r="B193" s="5" t="s">
        <v>616</v>
      </c>
      <c r="C193" s="5">
        <v>126</v>
      </c>
      <c r="D193" s="5" t="s">
        <v>376</v>
      </c>
      <c r="E193" s="76">
        <v>140</v>
      </c>
      <c r="F193" s="13">
        <v>30</v>
      </c>
      <c r="G193" s="15">
        <v>58.18</v>
      </c>
      <c r="H193" s="22">
        <v>88.33330000000001</v>
      </c>
      <c r="I193" s="22">
        <v>51.39231394</v>
      </c>
      <c r="J193" s="26"/>
      <c r="K193" s="26"/>
      <c r="L193" s="26"/>
      <c r="M193" s="26"/>
      <c r="N193" s="26"/>
    </row>
    <row r="194" spans="1:14" s="42" customFormat="1" ht="12.75">
      <c r="A194" s="5">
        <v>2005</v>
      </c>
      <c r="B194" s="5" t="s">
        <v>616</v>
      </c>
      <c r="C194" s="5">
        <v>127</v>
      </c>
      <c r="D194" s="56" t="s">
        <v>173</v>
      </c>
      <c r="E194" s="77">
        <v>142</v>
      </c>
      <c r="F194" s="13">
        <v>34</v>
      </c>
      <c r="G194" s="15">
        <v>71.05</v>
      </c>
      <c r="H194" s="22">
        <v>74.1935</v>
      </c>
      <c r="I194" s="22">
        <v>52.71448175</v>
      </c>
      <c r="J194" s="26"/>
      <c r="K194" s="26"/>
      <c r="L194" s="26"/>
      <c r="M194" s="26"/>
      <c r="N194" s="26"/>
    </row>
    <row r="195" spans="1:14" s="42" customFormat="1" ht="12.75">
      <c r="A195" s="5">
        <v>2005</v>
      </c>
      <c r="B195" s="5" t="s">
        <v>616</v>
      </c>
      <c r="C195" s="5">
        <v>128</v>
      </c>
      <c r="D195" s="56" t="s">
        <v>377</v>
      </c>
      <c r="E195" s="77">
        <v>133</v>
      </c>
      <c r="F195" s="13">
        <v>31</v>
      </c>
      <c r="G195" s="15">
        <v>8.37</v>
      </c>
      <c r="H195" s="22"/>
      <c r="I195" s="22"/>
      <c r="J195" s="26"/>
      <c r="K195" s="26"/>
      <c r="L195" s="26"/>
      <c r="M195" s="26"/>
      <c r="N195" s="26"/>
    </row>
    <row r="196" spans="1:14" s="42" customFormat="1" ht="12.75">
      <c r="A196" s="5">
        <v>2005</v>
      </c>
      <c r="B196" s="5" t="s">
        <v>616</v>
      </c>
      <c r="C196" s="5">
        <v>129</v>
      </c>
      <c r="D196" s="56" t="s">
        <v>378</v>
      </c>
      <c r="E196" s="77">
        <v>135</v>
      </c>
      <c r="F196" s="13">
        <v>33</v>
      </c>
      <c r="G196" s="15">
        <v>11.3</v>
      </c>
      <c r="H196" s="22">
        <v>36.9565</v>
      </c>
      <c r="I196" s="22">
        <v>4.1760845</v>
      </c>
      <c r="J196" s="26"/>
      <c r="K196" s="26"/>
      <c r="L196" s="26"/>
      <c r="M196" s="26"/>
      <c r="N196" s="26"/>
    </row>
    <row r="197" spans="1:14" s="42" customFormat="1" ht="12.75">
      <c r="A197" s="5">
        <v>2005</v>
      </c>
      <c r="B197" s="5" t="s">
        <v>616</v>
      </c>
      <c r="C197" s="5">
        <v>130</v>
      </c>
      <c r="D197" s="56" t="s">
        <v>176</v>
      </c>
      <c r="E197" s="77">
        <v>136</v>
      </c>
      <c r="F197" s="13">
        <v>37</v>
      </c>
      <c r="G197" s="15">
        <v>31.12</v>
      </c>
      <c r="H197" s="22">
        <v>37.5</v>
      </c>
      <c r="I197" s="22">
        <v>11.67</v>
      </c>
      <c r="J197" s="26"/>
      <c r="K197" s="26"/>
      <c r="L197" s="26"/>
      <c r="M197" s="26"/>
      <c r="N197" s="26"/>
    </row>
    <row r="198" spans="1:14" s="42" customFormat="1" ht="12.75">
      <c r="A198" s="5">
        <v>2005</v>
      </c>
      <c r="B198" s="5" t="s">
        <v>616</v>
      </c>
      <c r="C198" s="5">
        <v>131</v>
      </c>
      <c r="D198" s="20" t="s">
        <v>379</v>
      </c>
      <c r="E198" s="76">
        <v>136</v>
      </c>
      <c r="F198" s="13">
        <v>34</v>
      </c>
      <c r="G198" s="15">
        <v>18.1</v>
      </c>
      <c r="H198" s="22">
        <v>37.3333</v>
      </c>
      <c r="I198" s="22">
        <v>6.757327300000001</v>
      </c>
      <c r="J198" s="26"/>
      <c r="K198" s="26"/>
      <c r="L198" s="26"/>
      <c r="M198" s="26"/>
      <c r="N198" s="26"/>
    </row>
    <row r="199" spans="1:14" s="42" customFormat="1" ht="12.75">
      <c r="A199" s="5">
        <v>2005</v>
      </c>
      <c r="B199" s="5" t="s">
        <v>616</v>
      </c>
      <c r="C199" s="5">
        <v>132</v>
      </c>
      <c r="D199" s="20" t="s">
        <v>380</v>
      </c>
      <c r="E199" s="76">
        <v>135</v>
      </c>
      <c r="F199" s="13">
        <v>32</v>
      </c>
      <c r="G199" s="15">
        <v>21.4</v>
      </c>
      <c r="H199" s="22">
        <v>27.450999999999997</v>
      </c>
      <c r="I199" s="22">
        <v>5.874514</v>
      </c>
      <c r="J199" s="26"/>
      <c r="K199" s="26"/>
      <c r="L199" s="26"/>
      <c r="M199" s="26"/>
      <c r="N199" s="26"/>
    </row>
    <row r="200" spans="1:14" s="42" customFormat="1" ht="12.75">
      <c r="A200" s="5">
        <v>2005</v>
      </c>
      <c r="B200" s="5" t="s">
        <v>616</v>
      </c>
      <c r="C200" s="5">
        <v>133</v>
      </c>
      <c r="D200" s="20" t="s">
        <v>381</v>
      </c>
      <c r="E200" s="76">
        <v>137</v>
      </c>
      <c r="F200" s="13">
        <v>33</v>
      </c>
      <c r="G200" s="15">
        <v>30.29</v>
      </c>
      <c r="H200" s="22">
        <v>43.636399999999995</v>
      </c>
      <c r="I200" s="22">
        <v>13.217465559999999</v>
      </c>
      <c r="J200" s="26"/>
      <c r="K200" s="26"/>
      <c r="L200" s="26"/>
      <c r="M200" s="26"/>
      <c r="N200" s="26"/>
    </row>
    <row r="201" spans="1:14" s="42" customFormat="1" ht="12.75">
      <c r="A201" s="5">
        <v>2005</v>
      </c>
      <c r="B201" s="5" t="s">
        <v>616</v>
      </c>
      <c r="C201" s="5">
        <v>134</v>
      </c>
      <c r="D201" s="20" t="s">
        <v>382</v>
      </c>
      <c r="E201" s="76">
        <v>137</v>
      </c>
      <c r="F201" s="13">
        <v>33</v>
      </c>
      <c r="G201" s="15">
        <v>21.49</v>
      </c>
      <c r="H201" s="22">
        <v>48.4848</v>
      </c>
      <c r="I201" s="22">
        <v>10.419383519999998</v>
      </c>
      <c r="J201" s="26"/>
      <c r="K201" s="26"/>
      <c r="L201" s="26"/>
      <c r="M201" s="26"/>
      <c r="N201" s="26"/>
    </row>
    <row r="202" spans="1:14" s="42" customFormat="1" ht="12.75">
      <c r="A202" s="5">
        <v>2005</v>
      </c>
      <c r="B202" s="5" t="s">
        <v>616</v>
      </c>
      <c r="C202" s="5">
        <v>135</v>
      </c>
      <c r="D202" s="20" t="s">
        <v>383</v>
      </c>
      <c r="E202" s="76">
        <v>138</v>
      </c>
      <c r="F202" s="13">
        <v>34</v>
      </c>
      <c r="G202" s="15">
        <v>24.73</v>
      </c>
      <c r="H202" s="22">
        <v>72.2222</v>
      </c>
      <c r="I202" s="22">
        <v>17.86055006</v>
      </c>
      <c r="J202" s="26"/>
      <c r="K202" s="26"/>
      <c r="L202" s="26"/>
      <c r="M202" s="26"/>
      <c r="N202" s="26"/>
    </row>
    <row r="203" spans="1:14" s="42" customFormat="1" ht="12.75">
      <c r="A203" s="5">
        <v>2005</v>
      </c>
      <c r="B203" s="5" t="s">
        <v>616</v>
      </c>
      <c r="C203" s="5">
        <v>136</v>
      </c>
      <c r="D203" s="20" t="s">
        <v>384</v>
      </c>
      <c r="E203" s="76">
        <v>140</v>
      </c>
      <c r="F203" s="13">
        <v>32</v>
      </c>
      <c r="G203" s="15">
        <v>45.74</v>
      </c>
      <c r="H203" s="22">
        <v>90.9091</v>
      </c>
      <c r="I203" s="22">
        <v>41.58182234</v>
      </c>
      <c r="J203" s="26"/>
      <c r="K203" s="26"/>
      <c r="L203" s="26"/>
      <c r="M203" s="26"/>
      <c r="N203" s="26"/>
    </row>
    <row r="204" spans="1:14" s="42" customFormat="1" ht="12.75">
      <c r="A204" s="5">
        <v>2005</v>
      </c>
      <c r="B204" s="5" t="s">
        <v>616</v>
      </c>
      <c r="C204" s="5">
        <v>137</v>
      </c>
      <c r="D204" s="20" t="s">
        <v>385</v>
      </c>
      <c r="E204" s="76"/>
      <c r="F204" s="26"/>
      <c r="G204" s="26"/>
      <c r="H204" s="38"/>
      <c r="I204" s="22"/>
      <c r="J204" s="26"/>
      <c r="K204" s="26"/>
      <c r="L204" s="26"/>
      <c r="M204" s="26"/>
      <c r="N204" s="26"/>
    </row>
    <row r="205" spans="1:14" s="42" customFormat="1" ht="12.75">
      <c r="A205" s="5">
        <v>2005</v>
      </c>
      <c r="B205" s="5" t="s">
        <v>616</v>
      </c>
      <c r="C205" s="5">
        <v>138</v>
      </c>
      <c r="D205" s="20" t="s">
        <v>386</v>
      </c>
      <c r="E205" s="76">
        <v>133</v>
      </c>
      <c r="F205" s="13">
        <v>33</v>
      </c>
      <c r="G205" s="15">
        <v>26.35</v>
      </c>
      <c r="H205" s="22"/>
      <c r="I205" s="22"/>
      <c r="J205" s="26"/>
      <c r="K205" s="26"/>
      <c r="L205" s="26"/>
      <c r="M205" s="26"/>
      <c r="N205" s="26"/>
    </row>
    <row r="206" spans="1:14" s="42" customFormat="1" ht="12.75">
      <c r="A206" s="5">
        <v>2005</v>
      </c>
      <c r="B206" s="5" t="s">
        <v>616</v>
      </c>
      <c r="C206" s="5">
        <v>139</v>
      </c>
      <c r="D206" s="20" t="s">
        <v>387</v>
      </c>
      <c r="E206" s="76">
        <v>133</v>
      </c>
      <c r="F206" s="13">
        <v>27</v>
      </c>
      <c r="G206" s="15">
        <v>32.95</v>
      </c>
      <c r="H206" s="22"/>
      <c r="I206" s="22"/>
      <c r="J206" s="26"/>
      <c r="K206" s="26"/>
      <c r="L206" s="26"/>
      <c r="M206" s="26"/>
      <c r="N206" s="26"/>
    </row>
    <row r="207" spans="1:14" s="42" customFormat="1" ht="12.75">
      <c r="A207" s="5">
        <v>2005</v>
      </c>
      <c r="B207" s="5" t="s">
        <v>616</v>
      </c>
      <c r="C207" s="5">
        <v>140</v>
      </c>
      <c r="D207" s="20" t="s">
        <v>388</v>
      </c>
      <c r="E207" s="76">
        <v>137</v>
      </c>
      <c r="F207" s="13">
        <v>33</v>
      </c>
      <c r="G207" s="15">
        <v>41.81</v>
      </c>
      <c r="H207" s="22">
        <v>54.054100000000005</v>
      </c>
      <c r="I207" s="22">
        <v>22.600019210000006</v>
      </c>
      <c r="J207" s="26"/>
      <c r="K207" s="26"/>
      <c r="L207" s="26"/>
      <c r="M207" s="26"/>
      <c r="N207" s="26"/>
    </row>
    <row r="208" spans="1:14" s="42" customFormat="1" ht="12.75">
      <c r="A208" s="5">
        <v>2005</v>
      </c>
      <c r="B208" s="5" t="s">
        <v>616</v>
      </c>
      <c r="C208" s="5">
        <v>141</v>
      </c>
      <c r="D208" s="20" t="s">
        <v>389</v>
      </c>
      <c r="E208" s="76"/>
      <c r="F208" s="26"/>
      <c r="G208" s="26"/>
      <c r="H208" s="15"/>
      <c r="I208" s="22"/>
      <c r="J208" s="26"/>
      <c r="K208" s="26"/>
      <c r="L208" s="26"/>
      <c r="M208" s="26"/>
      <c r="N208" s="26"/>
    </row>
    <row r="209" spans="1:14" s="42" customFormat="1" ht="12.75">
      <c r="A209" s="5">
        <v>2005</v>
      </c>
      <c r="B209" s="5" t="s">
        <v>616</v>
      </c>
      <c r="C209" s="5">
        <v>142</v>
      </c>
      <c r="D209" s="57" t="s">
        <v>390</v>
      </c>
      <c r="E209" s="78">
        <v>135</v>
      </c>
      <c r="F209" s="13">
        <v>35</v>
      </c>
      <c r="G209" s="15">
        <v>23.29</v>
      </c>
      <c r="H209" s="22">
        <v>48.4848</v>
      </c>
      <c r="I209" s="22">
        <v>11.29210992</v>
      </c>
      <c r="J209" s="26"/>
      <c r="K209" s="26"/>
      <c r="L209" s="26"/>
      <c r="M209" s="26"/>
      <c r="N209" s="26"/>
    </row>
    <row r="210" spans="1:14" s="42" customFormat="1" ht="12.75">
      <c r="A210" s="5">
        <v>2005</v>
      </c>
      <c r="B210" s="5" t="s">
        <v>616</v>
      </c>
      <c r="C210" s="5">
        <v>143</v>
      </c>
      <c r="D210" s="57" t="s">
        <v>391</v>
      </c>
      <c r="E210" s="78">
        <v>132</v>
      </c>
      <c r="F210" s="13">
        <v>33</v>
      </c>
      <c r="G210" s="15">
        <v>20.42</v>
      </c>
      <c r="H210" s="22">
        <v>57.6271</v>
      </c>
      <c r="I210" s="22">
        <v>11.76745382</v>
      </c>
      <c r="J210" s="26"/>
      <c r="K210" s="26"/>
      <c r="L210" s="26"/>
      <c r="M210" s="26"/>
      <c r="N210" s="26"/>
    </row>
    <row r="211" spans="1:14" s="42" customFormat="1" ht="12.75">
      <c r="A211" s="5">
        <v>2005</v>
      </c>
      <c r="B211" s="5" t="s">
        <v>616</v>
      </c>
      <c r="C211" s="5">
        <v>144</v>
      </c>
      <c r="D211" s="20" t="s">
        <v>392</v>
      </c>
      <c r="E211" s="76">
        <v>137</v>
      </c>
      <c r="F211" s="13">
        <v>32</v>
      </c>
      <c r="G211" s="15">
        <v>37.58</v>
      </c>
      <c r="H211" s="22">
        <v>50.943400000000004</v>
      </c>
      <c r="I211" s="22">
        <v>19.14452972</v>
      </c>
      <c r="J211" s="26"/>
      <c r="K211" s="26"/>
      <c r="L211" s="26"/>
      <c r="M211" s="26"/>
      <c r="N211" s="26"/>
    </row>
    <row r="212" spans="1:14" s="42" customFormat="1" ht="12.75">
      <c r="A212" s="5">
        <v>2005</v>
      </c>
      <c r="B212" s="5" t="s">
        <v>616</v>
      </c>
      <c r="C212" s="5">
        <v>145</v>
      </c>
      <c r="D212" s="20" t="s">
        <v>393</v>
      </c>
      <c r="E212" s="76">
        <v>138</v>
      </c>
      <c r="F212" s="13">
        <v>30</v>
      </c>
      <c r="G212" s="15">
        <v>21.39</v>
      </c>
      <c r="H212" s="22">
        <v>50</v>
      </c>
      <c r="I212" s="22">
        <v>10.695</v>
      </c>
      <c r="J212" s="26"/>
      <c r="K212" s="26"/>
      <c r="L212" s="26"/>
      <c r="M212" s="26"/>
      <c r="N212" s="26"/>
    </row>
    <row r="213" spans="1:14" s="42" customFormat="1" ht="12.75">
      <c r="A213" s="5">
        <v>2005</v>
      </c>
      <c r="B213" s="5" t="s">
        <v>616</v>
      </c>
      <c r="C213" s="5">
        <v>146</v>
      </c>
      <c r="D213" s="20" t="s">
        <v>394</v>
      </c>
      <c r="E213" s="76">
        <v>148</v>
      </c>
      <c r="F213" s="13">
        <v>31</v>
      </c>
      <c r="G213" s="15">
        <v>56.19</v>
      </c>
      <c r="H213" s="22">
        <v>95.8333</v>
      </c>
      <c r="I213" s="22">
        <v>53.84873127</v>
      </c>
      <c r="J213" s="26"/>
      <c r="K213" s="26"/>
      <c r="L213" s="26"/>
      <c r="M213" s="26"/>
      <c r="N213" s="26"/>
    </row>
    <row r="214" spans="1:14" s="42" customFormat="1" ht="12.75">
      <c r="A214" s="5">
        <v>2005</v>
      </c>
      <c r="B214" s="5" t="s">
        <v>616</v>
      </c>
      <c r="C214" s="5">
        <v>147</v>
      </c>
      <c r="D214" s="20" t="s">
        <v>395</v>
      </c>
      <c r="E214" s="76">
        <v>147</v>
      </c>
      <c r="F214" s="13">
        <v>35</v>
      </c>
      <c r="G214" s="15">
        <v>72.64</v>
      </c>
      <c r="H214" s="22">
        <v>100</v>
      </c>
      <c r="I214" s="22">
        <v>72.64</v>
      </c>
      <c r="J214" s="26"/>
      <c r="K214" s="26"/>
      <c r="L214" s="26"/>
      <c r="M214" s="26"/>
      <c r="N214" s="26"/>
    </row>
    <row r="215" spans="1:14" s="42" customFormat="1" ht="12.75">
      <c r="A215" s="5">
        <v>2005</v>
      </c>
      <c r="B215" s="5" t="s">
        <v>616</v>
      </c>
      <c r="C215" s="5">
        <v>148</v>
      </c>
      <c r="D215" s="20" t="s">
        <v>396</v>
      </c>
      <c r="E215" s="76">
        <v>142</v>
      </c>
      <c r="F215" s="13">
        <v>30</v>
      </c>
      <c r="G215" s="15">
        <v>44.39</v>
      </c>
      <c r="H215" s="22">
        <v>83.5443</v>
      </c>
      <c r="I215" s="22">
        <v>37.085314770000004</v>
      </c>
      <c r="J215" s="26"/>
      <c r="K215" s="26"/>
      <c r="L215" s="26"/>
      <c r="M215" s="26"/>
      <c r="N215" s="26"/>
    </row>
    <row r="216" spans="1:14" s="42" customFormat="1" ht="12.75">
      <c r="A216" s="5">
        <v>2005</v>
      </c>
      <c r="B216" s="5" t="s">
        <v>616</v>
      </c>
      <c r="C216" s="5">
        <v>149</v>
      </c>
      <c r="D216" s="20" t="s">
        <v>397</v>
      </c>
      <c r="E216" s="76">
        <v>148</v>
      </c>
      <c r="F216" s="13">
        <v>44</v>
      </c>
      <c r="G216" s="15">
        <v>45.64</v>
      </c>
      <c r="H216" s="22">
        <v>72</v>
      </c>
      <c r="I216" s="22">
        <v>32.8608</v>
      </c>
      <c r="J216" s="26"/>
      <c r="K216" s="26"/>
      <c r="L216" s="26"/>
      <c r="M216" s="26"/>
      <c r="N216" s="26"/>
    </row>
    <row r="217" spans="1:14" s="42" customFormat="1" ht="12.75">
      <c r="A217" s="5">
        <v>2005</v>
      </c>
      <c r="B217" s="5" t="s">
        <v>616</v>
      </c>
      <c r="C217" s="5">
        <v>150</v>
      </c>
      <c r="D217" s="20" t="s">
        <v>398</v>
      </c>
      <c r="E217" s="79"/>
      <c r="F217" s="26"/>
      <c r="G217" s="26"/>
      <c r="H217" s="26"/>
      <c r="I217" s="22"/>
      <c r="J217" s="26"/>
      <c r="K217" s="26"/>
      <c r="L217" s="26"/>
      <c r="M217" s="26"/>
      <c r="N217" s="26"/>
    </row>
    <row r="218" spans="1:14" s="42" customFormat="1" ht="12.75">
      <c r="A218" s="5">
        <v>2005</v>
      </c>
      <c r="B218" s="5" t="s">
        <v>616</v>
      </c>
      <c r="C218" s="5">
        <v>151</v>
      </c>
      <c r="D218" s="20" t="s">
        <v>399</v>
      </c>
      <c r="E218" s="76">
        <v>151</v>
      </c>
      <c r="F218" s="13">
        <v>39</v>
      </c>
      <c r="G218" s="15">
        <v>67.51</v>
      </c>
      <c r="H218" s="22">
        <v>100</v>
      </c>
      <c r="I218" s="22">
        <v>67.51</v>
      </c>
      <c r="J218" s="26"/>
      <c r="K218" s="26"/>
      <c r="L218" s="26"/>
      <c r="M218" s="26"/>
      <c r="N218" s="26"/>
    </row>
    <row r="219" spans="1:14" s="42" customFormat="1" ht="12.75">
      <c r="A219" s="5">
        <v>2005</v>
      </c>
      <c r="B219" s="5" t="s">
        <v>616</v>
      </c>
      <c r="C219" s="5">
        <v>152</v>
      </c>
      <c r="D219" s="20" t="s">
        <v>400</v>
      </c>
      <c r="E219" s="76">
        <v>148</v>
      </c>
      <c r="F219" s="13">
        <v>41</v>
      </c>
      <c r="G219" s="15">
        <v>32.69</v>
      </c>
      <c r="H219" s="22">
        <v>91.30430000000001</v>
      </c>
      <c r="I219" s="22">
        <v>29.84737567</v>
      </c>
      <c r="J219" s="26"/>
      <c r="K219" s="26"/>
      <c r="L219" s="26"/>
      <c r="M219" s="26"/>
      <c r="N219" s="26"/>
    </row>
    <row r="220" spans="1:14" s="42" customFormat="1" ht="12.75">
      <c r="A220" s="5">
        <v>2005</v>
      </c>
      <c r="B220" s="5" t="s">
        <v>616</v>
      </c>
      <c r="C220" s="5">
        <v>153</v>
      </c>
      <c r="D220" s="20" t="s">
        <v>401</v>
      </c>
      <c r="E220" s="76">
        <v>142</v>
      </c>
      <c r="F220" s="13">
        <v>37</v>
      </c>
      <c r="G220" s="15">
        <v>54.92</v>
      </c>
      <c r="H220" s="22">
        <v>87.3418</v>
      </c>
      <c r="I220" s="22">
        <v>47.968116560000006</v>
      </c>
      <c r="J220" s="26"/>
      <c r="K220" s="26"/>
      <c r="L220" s="26"/>
      <c r="M220" s="26"/>
      <c r="N220" s="26"/>
    </row>
    <row r="221" spans="1:14" s="16" customFormat="1" ht="12.75">
      <c r="A221" s="5">
        <v>2005</v>
      </c>
      <c r="B221" s="5" t="s">
        <v>616</v>
      </c>
      <c r="C221" s="5">
        <v>154</v>
      </c>
      <c r="D221" s="20" t="s">
        <v>402</v>
      </c>
      <c r="E221" s="76">
        <v>149</v>
      </c>
      <c r="F221" s="13">
        <v>39</v>
      </c>
      <c r="G221" s="15">
        <v>54.42</v>
      </c>
      <c r="H221" s="22">
        <v>97.5</v>
      </c>
      <c r="I221" s="22">
        <v>53.0595</v>
      </c>
      <c r="J221" s="26"/>
      <c r="K221" s="26"/>
      <c r="L221" s="26"/>
      <c r="M221" s="26"/>
      <c r="N221" s="26"/>
    </row>
    <row r="222" spans="1:14" s="16" customFormat="1" ht="12.75">
      <c r="A222" s="5">
        <v>2005</v>
      </c>
      <c r="B222" s="5" t="s">
        <v>616</v>
      </c>
      <c r="C222" s="5">
        <v>155</v>
      </c>
      <c r="D222" s="20" t="s">
        <v>245</v>
      </c>
      <c r="E222" s="76">
        <v>147</v>
      </c>
      <c r="F222" s="13">
        <v>35</v>
      </c>
      <c r="G222" s="15">
        <v>75.78</v>
      </c>
      <c r="H222" s="22">
        <v>100</v>
      </c>
      <c r="I222" s="22">
        <v>75.78</v>
      </c>
      <c r="J222" s="26"/>
      <c r="K222" s="26"/>
      <c r="L222" s="26"/>
      <c r="M222" s="26"/>
      <c r="N222" s="26"/>
    </row>
    <row r="223" spans="1:14" s="16" customFormat="1" ht="12.75">
      <c r="A223" s="5">
        <v>2005</v>
      </c>
      <c r="B223" s="5" t="s">
        <v>616</v>
      </c>
      <c r="C223" s="5">
        <v>156</v>
      </c>
      <c r="D223" s="20" t="s">
        <v>403</v>
      </c>
      <c r="E223" s="76">
        <v>148</v>
      </c>
      <c r="F223" s="13">
        <v>38</v>
      </c>
      <c r="G223" s="15">
        <v>52.98</v>
      </c>
      <c r="H223" s="22">
        <v>100</v>
      </c>
      <c r="I223" s="22">
        <v>52.98</v>
      </c>
      <c r="J223" s="26"/>
      <c r="K223" s="26"/>
      <c r="L223" s="26"/>
      <c r="M223" s="26"/>
      <c r="N223" s="26"/>
    </row>
    <row r="224" spans="1:14" s="16" customFormat="1" ht="12.75">
      <c r="A224" s="5">
        <v>2005</v>
      </c>
      <c r="B224" s="5" t="s">
        <v>616</v>
      </c>
      <c r="C224" s="5">
        <v>157</v>
      </c>
      <c r="D224" s="20" t="s">
        <v>404</v>
      </c>
      <c r="E224" s="76">
        <v>148</v>
      </c>
      <c r="F224" s="13">
        <v>35</v>
      </c>
      <c r="G224" s="15">
        <v>37.96</v>
      </c>
      <c r="H224" s="22">
        <v>90.47619999999999</v>
      </c>
      <c r="I224" s="22">
        <v>34.344765519999996</v>
      </c>
      <c r="J224" s="26"/>
      <c r="K224" s="26"/>
      <c r="L224" s="26"/>
      <c r="M224" s="26"/>
      <c r="N224" s="26"/>
    </row>
    <row r="225" spans="1:14" s="16" customFormat="1" ht="12.75">
      <c r="A225" s="5">
        <v>2005</v>
      </c>
      <c r="B225" s="5" t="s">
        <v>616</v>
      </c>
      <c r="C225" s="5">
        <v>158</v>
      </c>
      <c r="D225" s="20" t="s">
        <v>405</v>
      </c>
      <c r="E225" s="76">
        <v>147</v>
      </c>
      <c r="F225" s="13">
        <v>40</v>
      </c>
      <c r="G225" s="15">
        <v>67.98</v>
      </c>
      <c r="H225" s="22">
        <v>97.6471</v>
      </c>
      <c r="I225" s="22">
        <v>66.38049858000001</v>
      </c>
      <c r="J225" s="26"/>
      <c r="K225" s="26"/>
      <c r="L225" s="26"/>
      <c r="M225" s="26"/>
      <c r="N225" s="26"/>
    </row>
    <row r="226" spans="1:14" s="16" customFormat="1" ht="12.75">
      <c r="A226" s="5">
        <v>2005</v>
      </c>
      <c r="B226" s="5" t="s">
        <v>616</v>
      </c>
      <c r="C226" s="5">
        <v>159</v>
      </c>
      <c r="D226" s="20" t="s">
        <v>406</v>
      </c>
      <c r="E226" s="76">
        <v>140</v>
      </c>
      <c r="F226" s="13">
        <v>37</v>
      </c>
      <c r="G226" s="15">
        <v>45.25</v>
      </c>
      <c r="H226" s="22">
        <v>89.09089999999999</v>
      </c>
      <c r="I226" s="22">
        <v>40.31363225</v>
      </c>
      <c r="J226" s="26"/>
      <c r="K226" s="26"/>
      <c r="L226" s="26"/>
      <c r="M226" s="26"/>
      <c r="N226" s="26"/>
    </row>
    <row r="227" spans="1:14" s="16" customFormat="1" ht="12.75">
      <c r="A227" s="5">
        <v>2005</v>
      </c>
      <c r="B227" s="5" t="s">
        <v>616</v>
      </c>
      <c r="C227" s="5">
        <v>160</v>
      </c>
      <c r="D227" s="20" t="s">
        <v>407</v>
      </c>
      <c r="E227" s="76">
        <v>142</v>
      </c>
      <c r="F227" s="13">
        <v>32</v>
      </c>
      <c r="G227" s="15">
        <v>44.99</v>
      </c>
      <c r="H227" s="22">
        <v>57.692299999999996</v>
      </c>
      <c r="I227" s="22">
        <v>25.95576577</v>
      </c>
      <c r="J227" s="26"/>
      <c r="K227" s="26"/>
      <c r="L227" s="26"/>
      <c r="M227" s="26"/>
      <c r="N227" s="26"/>
    </row>
    <row r="228" spans="1:14" s="16" customFormat="1" ht="12.75">
      <c r="A228" s="5">
        <v>2005</v>
      </c>
      <c r="B228" s="5" t="s">
        <v>616</v>
      </c>
      <c r="C228" s="5">
        <v>161</v>
      </c>
      <c r="D228" s="20" t="s">
        <v>408</v>
      </c>
      <c r="E228" s="76">
        <v>139</v>
      </c>
      <c r="F228" s="13">
        <v>35</v>
      </c>
      <c r="G228" s="15">
        <v>67.95</v>
      </c>
      <c r="H228" s="22">
        <v>66.0714</v>
      </c>
      <c r="I228" s="22">
        <v>44.8955163</v>
      </c>
      <c r="J228" s="26"/>
      <c r="K228" s="26"/>
      <c r="L228" s="26"/>
      <c r="M228" s="26"/>
      <c r="N228" s="26"/>
    </row>
    <row r="229" spans="1:14" s="16" customFormat="1" ht="12.75">
      <c r="A229" s="5">
        <v>2005</v>
      </c>
      <c r="B229" s="5" t="s">
        <v>616</v>
      </c>
      <c r="C229" s="5">
        <v>162</v>
      </c>
      <c r="D229" s="20" t="s">
        <v>409</v>
      </c>
      <c r="E229" s="76">
        <v>142</v>
      </c>
      <c r="F229" s="13">
        <v>33</v>
      </c>
      <c r="G229" s="15">
        <v>57.59</v>
      </c>
      <c r="H229" s="22">
        <v>48.5714</v>
      </c>
      <c r="I229" s="22">
        <v>27.972269259999997</v>
      </c>
      <c r="J229" s="26"/>
      <c r="K229" s="26"/>
      <c r="L229" s="26"/>
      <c r="M229" s="26"/>
      <c r="N229" s="26"/>
    </row>
    <row r="230" spans="1:14" s="16" customFormat="1" ht="12.75">
      <c r="A230" s="5">
        <v>2005</v>
      </c>
      <c r="B230" s="5" t="s">
        <v>616</v>
      </c>
      <c r="C230" s="5">
        <v>163</v>
      </c>
      <c r="D230" s="20" t="s">
        <v>410</v>
      </c>
      <c r="E230" s="76"/>
      <c r="F230" s="26"/>
      <c r="G230" s="26"/>
      <c r="H230" s="38"/>
      <c r="I230" s="22"/>
      <c r="J230" s="26"/>
      <c r="K230" s="26"/>
      <c r="L230" s="26"/>
      <c r="M230" s="26"/>
      <c r="N230" s="26"/>
    </row>
    <row r="231" spans="1:14" s="16" customFormat="1" ht="12.75">
      <c r="A231" s="5">
        <v>2005</v>
      </c>
      <c r="B231" s="5" t="s">
        <v>616</v>
      </c>
      <c r="C231" s="5">
        <v>164</v>
      </c>
      <c r="D231" s="20" t="s">
        <v>411</v>
      </c>
      <c r="E231" s="76">
        <v>147</v>
      </c>
      <c r="F231" s="13">
        <v>34</v>
      </c>
      <c r="G231" s="15">
        <v>66.37</v>
      </c>
      <c r="H231" s="22">
        <v>92.40509999999999</v>
      </c>
      <c r="I231" s="22">
        <v>61.329264869999996</v>
      </c>
      <c r="J231" s="26"/>
      <c r="K231" s="26"/>
      <c r="L231" s="26"/>
      <c r="M231" s="26"/>
      <c r="N231" s="26"/>
    </row>
    <row r="232" spans="1:14" s="16" customFormat="1" ht="12.75">
      <c r="A232" s="5">
        <v>2005</v>
      </c>
      <c r="B232" s="5" t="s">
        <v>616</v>
      </c>
      <c r="C232" s="5">
        <v>165</v>
      </c>
      <c r="D232" s="20" t="s">
        <v>412</v>
      </c>
      <c r="E232" s="76">
        <v>135</v>
      </c>
      <c r="F232" s="13">
        <v>34</v>
      </c>
      <c r="G232" s="15">
        <v>21.94</v>
      </c>
      <c r="H232" s="22">
        <v>37.2549</v>
      </c>
      <c r="I232" s="22">
        <v>8.17372506</v>
      </c>
      <c r="J232" s="26"/>
      <c r="K232" s="26"/>
      <c r="L232" s="26"/>
      <c r="M232" s="26"/>
      <c r="N232" s="26"/>
    </row>
    <row r="233" spans="1:14" s="16" customFormat="1" ht="12.75">
      <c r="A233" s="5">
        <v>2005</v>
      </c>
      <c r="B233" s="5" t="s">
        <v>616</v>
      </c>
      <c r="C233" s="5">
        <v>166</v>
      </c>
      <c r="D233" s="20" t="s">
        <v>246</v>
      </c>
      <c r="E233" s="76">
        <v>153</v>
      </c>
      <c r="F233" s="13">
        <v>37</v>
      </c>
      <c r="G233" s="15">
        <v>29.83</v>
      </c>
      <c r="H233" s="22">
        <v>68.9655</v>
      </c>
      <c r="I233" s="22">
        <v>20.572408650000003</v>
      </c>
      <c r="J233" s="26"/>
      <c r="K233" s="26"/>
      <c r="L233" s="26"/>
      <c r="M233" s="26"/>
      <c r="N233" s="26"/>
    </row>
    <row r="234" spans="1:14" s="16" customFormat="1" ht="12.75">
      <c r="A234" s="5">
        <v>2005</v>
      </c>
      <c r="B234" s="5" t="s">
        <v>616</v>
      </c>
      <c r="C234" s="5">
        <v>167</v>
      </c>
      <c r="D234" s="20" t="s">
        <v>413</v>
      </c>
      <c r="E234" s="76">
        <v>139</v>
      </c>
      <c r="F234" s="13">
        <v>33</v>
      </c>
      <c r="G234" s="15">
        <v>45.32</v>
      </c>
      <c r="H234" s="22">
        <v>87.931</v>
      </c>
      <c r="I234" s="22">
        <v>39.850329200000004</v>
      </c>
      <c r="J234" s="26"/>
      <c r="K234" s="26"/>
      <c r="L234" s="26"/>
      <c r="M234" s="26"/>
      <c r="N234" s="26"/>
    </row>
    <row r="235" spans="1:14" s="16" customFormat="1" ht="12.75">
      <c r="A235" s="5">
        <v>2005</v>
      </c>
      <c r="B235" s="5" t="s">
        <v>616</v>
      </c>
      <c r="C235" s="5">
        <v>168</v>
      </c>
      <c r="D235" s="20" t="s">
        <v>414</v>
      </c>
      <c r="E235" s="76">
        <v>142</v>
      </c>
      <c r="F235" s="13">
        <v>34</v>
      </c>
      <c r="G235" s="15">
        <v>29.35</v>
      </c>
      <c r="H235" s="22">
        <v>22.666700000000002</v>
      </c>
      <c r="I235" s="22">
        <v>6.652676450000001</v>
      </c>
      <c r="J235" s="26"/>
      <c r="K235" s="26"/>
      <c r="L235" s="26"/>
      <c r="M235" s="26"/>
      <c r="N235" s="26"/>
    </row>
    <row r="236" spans="1:14" s="16" customFormat="1" ht="12.75">
      <c r="A236" s="5">
        <v>2005</v>
      </c>
      <c r="B236" s="5" t="s">
        <v>616</v>
      </c>
      <c r="C236" s="5">
        <v>169</v>
      </c>
      <c r="D236" s="20" t="s">
        <v>415</v>
      </c>
      <c r="E236" s="76">
        <v>146</v>
      </c>
      <c r="F236" s="13">
        <v>38</v>
      </c>
      <c r="G236" s="15">
        <v>53.52</v>
      </c>
      <c r="H236" s="22">
        <v>70.9302</v>
      </c>
      <c r="I236" s="22">
        <v>37.961843040000005</v>
      </c>
      <c r="J236" s="26"/>
      <c r="K236" s="26"/>
      <c r="L236" s="26"/>
      <c r="M236" s="26"/>
      <c r="N236" s="26"/>
    </row>
    <row r="237" spans="1:14" s="16" customFormat="1" ht="12.75">
      <c r="A237" s="5">
        <v>2005</v>
      </c>
      <c r="B237" s="5" t="s">
        <v>616</v>
      </c>
      <c r="C237" s="5">
        <v>170</v>
      </c>
      <c r="D237" s="20" t="s">
        <v>416</v>
      </c>
      <c r="E237" s="76">
        <v>147</v>
      </c>
      <c r="F237" s="13">
        <v>34</v>
      </c>
      <c r="G237" s="15">
        <v>47.66</v>
      </c>
      <c r="H237" s="22">
        <v>89.2308</v>
      </c>
      <c r="I237" s="22">
        <v>42.52739928</v>
      </c>
      <c r="J237" s="26"/>
      <c r="K237" s="26"/>
      <c r="L237" s="26"/>
      <c r="M237" s="26"/>
      <c r="N237" s="26"/>
    </row>
    <row r="238" spans="1:9" ht="12.75">
      <c r="A238" s="5">
        <v>2005</v>
      </c>
      <c r="B238" s="5" t="s">
        <v>616</v>
      </c>
      <c r="C238" s="5">
        <v>171</v>
      </c>
      <c r="D238" s="20" t="s">
        <v>417</v>
      </c>
      <c r="E238" s="76">
        <v>137</v>
      </c>
      <c r="F238" s="13">
        <v>32</v>
      </c>
      <c r="G238" s="15">
        <v>42.85</v>
      </c>
      <c r="H238" s="22">
        <v>30.1587</v>
      </c>
      <c r="I238" s="22">
        <v>12.92300295</v>
      </c>
    </row>
    <row r="239" spans="1:9" ht="12.75">
      <c r="A239" s="5">
        <v>2005</v>
      </c>
      <c r="B239" s="5" t="s">
        <v>616</v>
      </c>
      <c r="C239" s="5">
        <v>172</v>
      </c>
      <c r="D239" s="20" t="s">
        <v>418</v>
      </c>
      <c r="E239" s="76">
        <v>143</v>
      </c>
      <c r="F239" s="13">
        <v>37</v>
      </c>
      <c r="G239" s="15">
        <v>71.74</v>
      </c>
      <c r="H239" s="22">
        <v>86.1111</v>
      </c>
      <c r="I239" s="22">
        <v>61.77610313999999</v>
      </c>
    </row>
    <row r="240" spans="1:9" ht="12.75">
      <c r="A240" s="5">
        <v>2005</v>
      </c>
      <c r="B240" s="5" t="s">
        <v>616</v>
      </c>
      <c r="C240" s="5">
        <v>173</v>
      </c>
      <c r="D240" s="20" t="s">
        <v>419</v>
      </c>
      <c r="E240" s="76">
        <v>143</v>
      </c>
      <c r="F240" s="13">
        <v>31</v>
      </c>
      <c r="G240" s="15">
        <v>50.1</v>
      </c>
      <c r="H240" s="22">
        <v>86.9565</v>
      </c>
      <c r="I240" s="22">
        <v>43.5652065</v>
      </c>
    </row>
    <row r="241" spans="1:9" ht="12.75">
      <c r="A241" s="5">
        <v>2005</v>
      </c>
      <c r="B241" s="5" t="s">
        <v>616</v>
      </c>
      <c r="C241" s="5">
        <v>174</v>
      </c>
      <c r="D241" s="5" t="s">
        <v>420</v>
      </c>
      <c r="E241" s="76">
        <v>135</v>
      </c>
      <c r="F241" s="13">
        <v>36</v>
      </c>
      <c r="G241" s="15">
        <v>31.92</v>
      </c>
      <c r="H241" s="22">
        <v>43.5897</v>
      </c>
      <c r="I241" s="22">
        <v>13.913832240000001</v>
      </c>
    </row>
    <row r="242" spans="1:9" ht="12.75">
      <c r="A242" s="5">
        <v>2005</v>
      </c>
      <c r="B242" s="5" t="s">
        <v>616</v>
      </c>
      <c r="C242" s="5">
        <v>175</v>
      </c>
      <c r="D242" s="58" t="s">
        <v>19</v>
      </c>
      <c r="E242" s="76">
        <v>145</v>
      </c>
      <c r="F242" s="13">
        <v>33</v>
      </c>
      <c r="G242" s="15">
        <v>34.34</v>
      </c>
      <c r="H242" s="22">
        <v>90.5983</v>
      </c>
      <c r="I242" s="22">
        <v>31.11145622</v>
      </c>
    </row>
    <row r="243" spans="1:9" ht="12.75">
      <c r="A243" s="5">
        <v>2005</v>
      </c>
      <c r="B243" s="5" t="s">
        <v>616</v>
      </c>
      <c r="C243" s="5">
        <v>176</v>
      </c>
      <c r="D243" s="58" t="s">
        <v>421</v>
      </c>
      <c r="E243" s="76">
        <v>141</v>
      </c>
      <c r="F243" s="13">
        <v>39</v>
      </c>
      <c r="G243" s="15">
        <v>53.07</v>
      </c>
      <c r="H243" s="22">
        <v>56.7568</v>
      </c>
      <c r="I243" s="22">
        <v>30.12083376</v>
      </c>
    </row>
    <row r="244" spans="1:9" ht="12.75">
      <c r="A244" s="5">
        <v>2005</v>
      </c>
      <c r="B244" s="5" t="s">
        <v>616</v>
      </c>
      <c r="C244" s="5">
        <v>177</v>
      </c>
      <c r="D244" s="58" t="s">
        <v>422</v>
      </c>
      <c r="E244" s="76">
        <v>139</v>
      </c>
      <c r="F244" s="13">
        <v>40</v>
      </c>
      <c r="G244" s="15">
        <v>18.46</v>
      </c>
      <c r="H244" s="22">
        <v>49.2958</v>
      </c>
      <c r="I244" s="22">
        <v>9.100004680000001</v>
      </c>
    </row>
    <row r="245" spans="1:9" ht="12.75">
      <c r="A245" s="5">
        <v>2005</v>
      </c>
      <c r="B245" s="5" t="s">
        <v>616</v>
      </c>
      <c r="C245" s="5">
        <v>178</v>
      </c>
      <c r="D245" s="58" t="s">
        <v>423</v>
      </c>
      <c r="E245" s="76">
        <v>139</v>
      </c>
      <c r="F245" s="13">
        <v>39</v>
      </c>
      <c r="G245" s="15">
        <v>26.64</v>
      </c>
      <c r="H245" s="22">
        <v>58.823499999999996</v>
      </c>
      <c r="I245" s="22">
        <v>15.670580399999999</v>
      </c>
    </row>
    <row r="246" spans="1:9" ht="12.75">
      <c r="A246" s="5">
        <v>2005</v>
      </c>
      <c r="B246" s="5" t="s">
        <v>616</v>
      </c>
      <c r="C246" s="5">
        <v>179</v>
      </c>
      <c r="D246" s="58" t="s">
        <v>424</v>
      </c>
      <c r="E246" s="76">
        <v>142</v>
      </c>
      <c r="F246" s="13">
        <v>32</v>
      </c>
      <c r="G246" s="15">
        <v>36.02</v>
      </c>
      <c r="H246" s="22">
        <v>92.1875</v>
      </c>
      <c r="I246" s="22">
        <v>33.205937500000005</v>
      </c>
    </row>
    <row r="247" spans="1:9" ht="12.75">
      <c r="A247" s="5">
        <v>2005</v>
      </c>
      <c r="B247" s="5" t="s">
        <v>616</v>
      </c>
      <c r="C247" s="5">
        <v>180</v>
      </c>
      <c r="D247" s="58" t="s">
        <v>425</v>
      </c>
      <c r="E247" s="76">
        <v>139</v>
      </c>
      <c r="F247" s="13">
        <v>37</v>
      </c>
      <c r="G247" s="15">
        <v>24.72</v>
      </c>
      <c r="H247" s="22">
        <v>59.090900000000005</v>
      </c>
      <c r="I247" s="22">
        <v>14.60727048</v>
      </c>
    </row>
    <row r="248" spans="1:9" ht="12.75">
      <c r="A248" s="5">
        <v>2005</v>
      </c>
      <c r="B248" s="5" t="s">
        <v>616</v>
      </c>
      <c r="C248" s="5">
        <v>181</v>
      </c>
      <c r="D248" s="58" t="s">
        <v>426</v>
      </c>
      <c r="E248" s="76">
        <v>142</v>
      </c>
      <c r="F248" s="13">
        <v>36</v>
      </c>
      <c r="G248" s="15">
        <v>53.53</v>
      </c>
      <c r="H248" s="22">
        <v>81.1321</v>
      </c>
      <c r="I248" s="22">
        <v>43.43001313</v>
      </c>
    </row>
    <row r="249" spans="1:9" ht="12.75">
      <c r="A249" s="5">
        <v>2005</v>
      </c>
      <c r="B249" s="5" t="s">
        <v>616</v>
      </c>
      <c r="C249" s="5">
        <v>182</v>
      </c>
      <c r="D249" s="5" t="s">
        <v>427</v>
      </c>
      <c r="E249" s="76">
        <v>142</v>
      </c>
      <c r="F249" s="13">
        <v>34</v>
      </c>
      <c r="G249" s="15">
        <v>36.78</v>
      </c>
      <c r="H249" s="22">
        <v>74.5098</v>
      </c>
      <c r="I249" s="22">
        <v>27.40470444</v>
      </c>
    </row>
    <row r="250" spans="1:9" ht="12.75">
      <c r="A250" s="5">
        <v>2005</v>
      </c>
      <c r="B250" s="5" t="s">
        <v>616</v>
      </c>
      <c r="C250" s="5">
        <v>183</v>
      </c>
      <c r="D250" s="5" t="s">
        <v>12</v>
      </c>
      <c r="E250" s="76">
        <v>140</v>
      </c>
      <c r="F250" s="13">
        <v>34</v>
      </c>
      <c r="G250" s="15">
        <v>30.97</v>
      </c>
      <c r="H250" s="22">
        <v>63.88890000000001</v>
      </c>
      <c r="I250" s="22">
        <v>19.78639233</v>
      </c>
    </row>
    <row r="251" spans="1:9" ht="12.75">
      <c r="A251" s="5">
        <v>2005</v>
      </c>
      <c r="B251" s="5" t="s">
        <v>616</v>
      </c>
      <c r="C251" s="5">
        <v>184</v>
      </c>
      <c r="D251" s="5" t="s">
        <v>215</v>
      </c>
      <c r="E251" s="76">
        <v>140</v>
      </c>
      <c r="F251" s="13">
        <v>34</v>
      </c>
      <c r="G251" s="15">
        <v>26.86</v>
      </c>
      <c r="H251" s="22">
        <v>69.8113</v>
      </c>
      <c r="I251" s="22">
        <v>18.751315180000002</v>
      </c>
    </row>
    <row r="252" spans="1:9" ht="12.75">
      <c r="A252" s="5">
        <v>2005</v>
      </c>
      <c r="B252" s="5" t="s">
        <v>616</v>
      </c>
      <c r="C252" s="5">
        <v>185</v>
      </c>
      <c r="D252" s="58" t="s">
        <v>428</v>
      </c>
      <c r="E252" s="76">
        <v>142</v>
      </c>
      <c r="F252" s="13">
        <v>38</v>
      </c>
      <c r="G252" s="15">
        <v>36.82</v>
      </c>
      <c r="H252" s="22">
        <v>54.4444</v>
      </c>
      <c r="I252" s="22">
        <v>20.046428080000002</v>
      </c>
    </row>
    <row r="253" spans="1:9" ht="12.75">
      <c r="A253" s="5">
        <v>2005</v>
      </c>
      <c r="B253" s="5" t="s">
        <v>616</v>
      </c>
      <c r="C253" s="5">
        <v>186</v>
      </c>
      <c r="D253" s="58" t="s">
        <v>429</v>
      </c>
      <c r="E253" s="76">
        <v>142</v>
      </c>
      <c r="F253" s="13">
        <v>31</v>
      </c>
      <c r="G253" s="15">
        <v>36.57</v>
      </c>
      <c r="H253" s="22">
        <v>57.2917</v>
      </c>
      <c r="I253" s="22">
        <v>20.951574689999998</v>
      </c>
    </row>
    <row r="254" spans="1:9" ht="12.75">
      <c r="A254" s="5">
        <v>2005</v>
      </c>
      <c r="B254" s="5" t="s">
        <v>616</v>
      </c>
      <c r="C254" s="5">
        <v>187</v>
      </c>
      <c r="D254" s="58" t="s">
        <v>430</v>
      </c>
      <c r="E254" s="76">
        <v>142</v>
      </c>
      <c r="F254" s="13">
        <v>35</v>
      </c>
      <c r="G254" s="15">
        <v>21.33</v>
      </c>
      <c r="H254" s="22">
        <v>54.098400000000005</v>
      </c>
      <c r="I254" s="22">
        <v>11.53918872</v>
      </c>
    </row>
    <row r="255" spans="1:9" ht="12.75">
      <c r="A255" s="5">
        <v>2005</v>
      </c>
      <c r="B255" s="5" t="s">
        <v>616</v>
      </c>
      <c r="C255" s="5">
        <v>188</v>
      </c>
      <c r="D255" s="5" t="s">
        <v>431</v>
      </c>
      <c r="E255" s="76">
        <v>138</v>
      </c>
      <c r="F255" s="13">
        <v>31</v>
      </c>
      <c r="G255" s="15">
        <v>22.96</v>
      </c>
      <c r="H255" s="22">
        <v>52.27270000000001</v>
      </c>
      <c r="I255" s="22">
        <v>12.001811920000002</v>
      </c>
    </row>
    <row r="256" spans="1:9" ht="12.75">
      <c r="A256" s="5">
        <v>2005</v>
      </c>
      <c r="B256" s="5" t="s">
        <v>616</v>
      </c>
      <c r="C256" s="5">
        <v>189</v>
      </c>
      <c r="D256" s="5" t="s">
        <v>432</v>
      </c>
      <c r="E256" s="76">
        <v>142</v>
      </c>
      <c r="F256" s="13">
        <v>34</v>
      </c>
      <c r="G256" s="15">
        <v>34.97</v>
      </c>
      <c r="H256" s="22">
        <v>78.0488</v>
      </c>
      <c r="I256" s="22">
        <v>27.29366536</v>
      </c>
    </row>
    <row r="257" spans="1:9" ht="12.75">
      <c r="A257" s="5">
        <v>2005</v>
      </c>
      <c r="B257" s="5" t="s">
        <v>616</v>
      </c>
      <c r="C257" s="5">
        <v>190</v>
      </c>
      <c r="D257" s="58" t="s">
        <v>433</v>
      </c>
      <c r="E257" s="76">
        <v>139</v>
      </c>
      <c r="F257" s="13">
        <v>35</v>
      </c>
      <c r="G257" s="15">
        <v>26.35</v>
      </c>
      <c r="H257" s="22">
        <v>28.125</v>
      </c>
      <c r="I257" s="22">
        <v>7.4109375</v>
      </c>
    </row>
    <row r="258" spans="1:9" ht="12.75">
      <c r="A258" s="5">
        <v>2005</v>
      </c>
      <c r="B258" s="5" t="s">
        <v>616</v>
      </c>
      <c r="C258" s="5">
        <v>191</v>
      </c>
      <c r="D258" s="58" t="s">
        <v>13</v>
      </c>
      <c r="E258" s="76">
        <v>138</v>
      </c>
      <c r="F258" s="13">
        <v>35</v>
      </c>
      <c r="G258" s="15">
        <v>14.18</v>
      </c>
      <c r="H258" s="22">
        <v>8.928600000000001</v>
      </c>
      <c r="I258" s="22">
        <v>1.26607548</v>
      </c>
    </row>
    <row r="259" spans="1:9" ht="12.75">
      <c r="A259" s="5">
        <v>2005</v>
      </c>
      <c r="B259" s="5" t="s">
        <v>616</v>
      </c>
      <c r="C259" s="5">
        <v>192</v>
      </c>
      <c r="D259" s="58" t="s">
        <v>434</v>
      </c>
      <c r="E259" s="76">
        <v>147</v>
      </c>
      <c r="F259" s="13">
        <v>40</v>
      </c>
      <c r="G259" s="15">
        <v>43.48</v>
      </c>
      <c r="H259" s="22">
        <v>95.7265</v>
      </c>
      <c r="I259" s="22">
        <v>41.6218822</v>
      </c>
    </row>
    <row r="260" spans="1:9" ht="12.75">
      <c r="A260" s="5">
        <v>2005</v>
      </c>
      <c r="B260" s="5" t="s">
        <v>616</v>
      </c>
      <c r="C260" s="5">
        <v>193</v>
      </c>
      <c r="D260" s="58" t="s">
        <v>435</v>
      </c>
      <c r="E260" s="76">
        <v>148</v>
      </c>
      <c r="F260" s="13">
        <v>40</v>
      </c>
      <c r="G260" s="15">
        <v>33.05</v>
      </c>
      <c r="H260" s="22">
        <v>98.33330000000001</v>
      </c>
      <c r="I260" s="22">
        <v>32.49915565</v>
      </c>
    </row>
    <row r="261" spans="1:9" ht="12.75">
      <c r="A261" s="5">
        <v>2005</v>
      </c>
      <c r="B261" s="5" t="s">
        <v>616</v>
      </c>
      <c r="C261" s="5">
        <v>194</v>
      </c>
      <c r="D261" s="58" t="s">
        <v>20</v>
      </c>
      <c r="E261" s="76">
        <v>138</v>
      </c>
      <c r="F261" s="13">
        <v>37</v>
      </c>
      <c r="G261" s="15">
        <v>7.25</v>
      </c>
      <c r="H261" s="22">
        <v>25</v>
      </c>
      <c r="I261" s="22">
        <v>1.8125</v>
      </c>
    </row>
    <row r="262" spans="1:9" ht="12.75">
      <c r="A262" s="5">
        <v>2005</v>
      </c>
      <c r="B262" s="5" t="s">
        <v>616</v>
      </c>
      <c r="C262" s="5">
        <v>195</v>
      </c>
      <c r="D262" s="58" t="s">
        <v>436</v>
      </c>
      <c r="E262" s="76">
        <v>144</v>
      </c>
      <c r="F262" s="13">
        <v>40</v>
      </c>
      <c r="G262" s="15">
        <v>47.09</v>
      </c>
      <c r="H262" s="22">
        <v>96.4602</v>
      </c>
      <c r="I262" s="22">
        <v>45.42310818</v>
      </c>
    </row>
    <row r="263" spans="1:9" ht="12.75">
      <c r="A263" s="5">
        <v>2005</v>
      </c>
      <c r="B263" s="5" t="s">
        <v>616</v>
      </c>
      <c r="C263" s="5">
        <v>196</v>
      </c>
      <c r="D263" s="58" t="s">
        <v>21</v>
      </c>
      <c r="E263" s="76">
        <v>142</v>
      </c>
      <c r="F263" s="13">
        <v>36</v>
      </c>
      <c r="G263" s="15">
        <v>24.69</v>
      </c>
      <c r="H263" s="22">
        <v>67.7419</v>
      </c>
      <c r="I263" s="22">
        <v>16.72547511</v>
      </c>
    </row>
    <row r="264" spans="1:9" ht="12.75">
      <c r="A264" s="5">
        <v>2005</v>
      </c>
      <c r="B264" s="5" t="s">
        <v>616</v>
      </c>
      <c r="C264" s="5">
        <v>197</v>
      </c>
      <c r="D264" s="58" t="s">
        <v>437</v>
      </c>
      <c r="E264" s="76">
        <v>137</v>
      </c>
      <c r="F264" s="13">
        <v>36</v>
      </c>
      <c r="G264" s="15">
        <v>15.92</v>
      </c>
      <c r="H264" s="22">
        <v>29.5775</v>
      </c>
      <c r="I264" s="22">
        <v>4.708738</v>
      </c>
    </row>
    <row r="265" spans="1:9" ht="12.75">
      <c r="A265" s="5">
        <v>2005</v>
      </c>
      <c r="B265" s="5" t="s">
        <v>616</v>
      </c>
      <c r="C265" s="5">
        <v>198</v>
      </c>
      <c r="D265" s="58" t="s">
        <v>438</v>
      </c>
      <c r="E265" s="76">
        <v>139</v>
      </c>
      <c r="F265" s="13">
        <v>41</v>
      </c>
      <c r="G265" s="15">
        <v>14.9</v>
      </c>
      <c r="H265" s="22">
        <v>44.1176</v>
      </c>
      <c r="I265" s="22">
        <v>6.573522400000001</v>
      </c>
    </row>
    <row r="266" spans="1:9" ht="12.75">
      <c r="A266" s="5">
        <v>2005</v>
      </c>
      <c r="B266" s="5" t="s">
        <v>616</v>
      </c>
      <c r="C266" s="5">
        <v>199</v>
      </c>
      <c r="D266" s="58" t="s">
        <v>439</v>
      </c>
      <c r="E266" s="76">
        <v>138</v>
      </c>
      <c r="F266" s="13">
        <v>37</v>
      </c>
      <c r="G266" s="15">
        <v>12.74</v>
      </c>
      <c r="H266" s="22">
        <v>25</v>
      </c>
      <c r="I266" s="22">
        <v>3.185</v>
      </c>
    </row>
    <row r="267" spans="1:9" ht="12.75">
      <c r="A267" s="5">
        <v>2005</v>
      </c>
      <c r="B267" s="5" t="s">
        <v>616</v>
      </c>
      <c r="C267" s="5">
        <v>200</v>
      </c>
      <c r="D267" s="58" t="s">
        <v>440</v>
      </c>
      <c r="E267" s="76">
        <v>142</v>
      </c>
      <c r="F267" s="13">
        <v>40</v>
      </c>
      <c r="G267" s="15">
        <v>14.96</v>
      </c>
      <c r="H267" s="22">
        <v>69.7674</v>
      </c>
      <c r="I267" s="22">
        <v>10.43720304</v>
      </c>
    </row>
    <row r="268" spans="1:9" ht="12.75">
      <c r="A268" s="5">
        <v>2005</v>
      </c>
      <c r="B268" s="5" t="s">
        <v>616</v>
      </c>
      <c r="C268" s="5">
        <v>201</v>
      </c>
      <c r="D268" s="58" t="s">
        <v>441</v>
      </c>
      <c r="E268" s="76">
        <v>138</v>
      </c>
      <c r="F268" s="13">
        <v>32</v>
      </c>
      <c r="G268" s="15">
        <v>21.82</v>
      </c>
      <c r="H268" s="22">
        <v>46.511599999999994</v>
      </c>
      <c r="I268" s="22">
        <v>10.148831119999999</v>
      </c>
    </row>
    <row r="269" spans="1:9" ht="12.75">
      <c r="A269" s="5">
        <v>2005</v>
      </c>
      <c r="B269" s="5" t="s">
        <v>616</v>
      </c>
      <c r="C269" s="5">
        <v>202</v>
      </c>
      <c r="D269" s="58" t="s">
        <v>442</v>
      </c>
      <c r="E269" s="76">
        <v>142</v>
      </c>
      <c r="F269" s="13">
        <v>35</v>
      </c>
      <c r="G269" s="15">
        <v>32.32</v>
      </c>
      <c r="H269" s="22">
        <v>94.1176</v>
      </c>
      <c r="I269" s="22">
        <v>30.418808319999997</v>
      </c>
    </row>
    <row r="270" spans="1:9" ht="12.75">
      <c r="A270" s="5">
        <v>2005</v>
      </c>
      <c r="B270" s="5" t="s">
        <v>616</v>
      </c>
      <c r="C270" s="5">
        <v>203</v>
      </c>
      <c r="D270" s="58" t="s">
        <v>443</v>
      </c>
      <c r="E270" s="76">
        <v>145</v>
      </c>
      <c r="F270" s="13">
        <v>36</v>
      </c>
      <c r="G270" s="15">
        <v>27.5</v>
      </c>
      <c r="H270" s="22">
        <v>87.6289</v>
      </c>
      <c r="I270" s="22">
        <v>24.0979475</v>
      </c>
    </row>
    <row r="271" spans="1:9" ht="12.75">
      <c r="A271" s="5">
        <v>2005</v>
      </c>
      <c r="B271" s="5" t="s">
        <v>616</v>
      </c>
      <c r="C271" s="5">
        <v>204</v>
      </c>
      <c r="D271" s="5" t="s">
        <v>249</v>
      </c>
      <c r="E271" s="76">
        <v>139</v>
      </c>
      <c r="F271" s="13">
        <v>41</v>
      </c>
      <c r="G271" s="15">
        <v>29.48</v>
      </c>
      <c r="H271" s="22">
        <v>50.943400000000004</v>
      </c>
      <c r="I271" s="22">
        <v>15.018114320000002</v>
      </c>
    </row>
    <row r="272" spans="1:9" ht="12.75">
      <c r="A272" s="5">
        <v>2005</v>
      </c>
      <c r="B272" s="5" t="s">
        <v>616</v>
      </c>
      <c r="C272" s="5">
        <v>205</v>
      </c>
      <c r="D272" s="5" t="s">
        <v>22</v>
      </c>
      <c r="E272" s="76">
        <v>140</v>
      </c>
      <c r="F272" s="13">
        <v>42</v>
      </c>
      <c r="G272" s="15">
        <v>45.8</v>
      </c>
      <c r="H272" s="22">
        <v>37.5</v>
      </c>
      <c r="I272" s="22">
        <v>17.175</v>
      </c>
    </row>
    <row r="273" spans="1:9" ht="12.75">
      <c r="A273" s="5">
        <v>2005</v>
      </c>
      <c r="B273" s="5" t="s">
        <v>616</v>
      </c>
      <c r="C273" s="5">
        <v>206</v>
      </c>
      <c r="D273" s="5" t="s">
        <v>195</v>
      </c>
      <c r="E273" s="76">
        <v>142</v>
      </c>
      <c r="F273" s="13">
        <v>35</v>
      </c>
      <c r="G273" s="15">
        <v>45.25</v>
      </c>
      <c r="H273" s="22">
        <v>52.830200000000005</v>
      </c>
      <c r="I273" s="22">
        <v>23.9056655</v>
      </c>
    </row>
    <row r="274" spans="1:9" ht="12.75">
      <c r="A274" s="5">
        <v>2005</v>
      </c>
      <c r="B274" s="5" t="s">
        <v>616</v>
      </c>
      <c r="C274" s="5">
        <v>207</v>
      </c>
      <c r="D274" s="5" t="s">
        <v>444</v>
      </c>
      <c r="E274" s="76">
        <v>140</v>
      </c>
      <c r="F274" s="13">
        <v>34</v>
      </c>
      <c r="G274" s="15">
        <v>41.33</v>
      </c>
      <c r="H274" s="22">
        <v>58.181799999999996</v>
      </c>
      <c r="I274" s="22">
        <v>24.046537939999997</v>
      </c>
    </row>
    <row r="275" spans="1:9" ht="12.75">
      <c r="A275" s="5">
        <v>2005</v>
      </c>
      <c r="B275" s="5" t="s">
        <v>616</v>
      </c>
      <c r="C275" s="5">
        <v>208</v>
      </c>
      <c r="D275" s="5" t="s">
        <v>194</v>
      </c>
      <c r="E275" s="76">
        <v>152</v>
      </c>
      <c r="F275" s="13">
        <v>35</v>
      </c>
      <c r="G275" s="15">
        <v>21.46</v>
      </c>
      <c r="H275" s="22">
        <v>65.33330000000001</v>
      </c>
      <c r="I275" s="22">
        <v>14.020526180000001</v>
      </c>
    </row>
    <row r="276" spans="1:9" ht="12.75">
      <c r="A276" s="5">
        <v>2005</v>
      </c>
      <c r="B276" s="5" t="s">
        <v>616</v>
      </c>
      <c r="C276" s="5">
        <v>209</v>
      </c>
      <c r="D276" s="20" t="s">
        <v>445</v>
      </c>
      <c r="E276" s="76">
        <v>139</v>
      </c>
      <c r="F276" s="13">
        <v>32</v>
      </c>
      <c r="G276" s="22">
        <v>60.1</v>
      </c>
      <c r="H276" s="22">
        <v>48.3871</v>
      </c>
      <c r="I276" s="22">
        <v>29.080647099999997</v>
      </c>
    </row>
    <row r="277" spans="1:9" ht="12.75">
      <c r="A277" s="5">
        <v>2005</v>
      </c>
      <c r="B277" s="5" t="s">
        <v>616</v>
      </c>
      <c r="C277" s="5">
        <v>210</v>
      </c>
      <c r="D277" s="5" t="s">
        <v>25</v>
      </c>
      <c r="E277" s="76">
        <v>138</v>
      </c>
      <c r="F277" s="13">
        <v>32</v>
      </c>
      <c r="G277" s="15">
        <v>26.77</v>
      </c>
      <c r="H277" s="22">
        <v>34.375</v>
      </c>
      <c r="I277" s="22">
        <v>9.2021875</v>
      </c>
    </row>
    <row r="278" spans="1:9" ht="12.75">
      <c r="A278" s="5">
        <v>2005</v>
      </c>
      <c r="B278" s="5" t="s">
        <v>616</v>
      </c>
      <c r="C278" s="5">
        <v>211</v>
      </c>
      <c r="D278" s="5" t="s">
        <v>256</v>
      </c>
      <c r="E278" s="76">
        <v>137</v>
      </c>
      <c r="F278" s="13">
        <v>34</v>
      </c>
      <c r="G278" s="15">
        <v>17.22</v>
      </c>
      <c r="H278" s="22">
        <v>50</v>
      </c>
      <c r="I278" s="22">
        <v>8.61</v>
      </c>
    </row>
    <row r="279" spans="1:9" ht="12.75">
      <c r="A279" s="5">
        <v>2005</v>
      </c>
      <c r="B279" s="5" t="s">
        <v>616</v>
      </c>
      <c r="C279" s="5">
        <v>212</v>
      </c>
      <c r="D279" s="5" t="s">
        <v>446</v>
      </c>
      <c r="E279" s="76">
        <v>138</v>
      </c>
      <c r="F279" s="13">
        <v>30</v>
      </c>
      <c r="G279" s="15">
        <v>31.92</v>
      </c>
      <c r="H279" s="22">
        <v>74</v>
      </c>
      <c r="I279" s="22">
        <v>23.6208</v>
      </c>
    </row>
    <row r="280" spans="1:9" ht="12.75">
      <c r="A280" s="5">
        <v>2005</v>
      </c>
      <c r="B280" s="5" t="s">
        <v>616</v>
      </c>
      <c r="C280" s="5">
        <v>213</v>
      </c>
      <c r="D280" s="5" t="s">
        <v>112</v>
      </c>
      <c r="E280" s="76">
        <v>138</v>
      </c>
      <c r="F280" s="13">
        <v>28</v>
      </c>
      <c r="G280" s="15">
        <v>19.21</v>
      </c>
      <c r="H280" s="22">
        <v>37.1429</v>
      </c>
      <c r="I280" s="22">
        <v>7.135151089999999</v>
      </c>
    </row>
    <row r="281" spans="1:9" ht="12.75">
      <c r="A281" s="5">
        <v>2005</v>
      </c>
      <c r="B281" s="5" t="s">
        <v>616</v>
      </c>
      <c r="C281" s="5">
        <v>214</v>
      </c>
      <c r="D281" s="5" t="s">
        <v>447</v>
      </c>
      <c r="E281" s="76">
        <v>134</v>
      </c>
      <c r="F281" s="13">
        <v>32</v>
      </c>
      <c r="G281" s="15">
        <v>7.07</v>
      </c>
      <c r="H281" s="22">
        <v>18.644099999999998</v>
      </c>
      <c r="I281" s="22">
        <v>1.31813787</v>
      </c>
    </row>
    <row r="282" spans="1:9" ht="12.75">
      <c r="A282" s="5">
        <v>2005</v>
      </c>
      <c r="B282" s="5" t="s">
        <v>616</v>
      </c>
      <c r="C282" s="5">
        <v>215</v>
      </c>
      <c r="D282" s="5" t="s">
        <v>218</v>
      </c>
      <c r="E282" s="76">
        <v>138</v>
      </c>
      <c r="F282" s="13">
        <v>29</v>
      </c>
      <c r="G282" s="15">
        <v>16.42</v>
      </c>
      <c r="H282" s="22">
        <v>48.648599999999995</v>
      </c>
      <c r="I282" s="22">
        <v>7.98810012</v>
      </c>
    </row>
    <row r="283" spans="1:9" ht="12.75">
      <c r="A283" s="5">
        <v>2005</v>
      </c>
      <c r="B283" s="5" t="s">
        <v>616</v>
      </c>
      <c r="C283" s="5">
        <v>216</v>
      </c>
      <c r="D283" s="5" t="s">
        <v>188</v>
      </c>
      <c r="E283" s="76">
        <v>138</v>
      </c>
      <c r="F283" s="13">
        <v>30</v>
      </c>
      <c r="G283" s="15">
        <v>21.11</v>
      </c>
      <c r="H283" s="22">
        <v>14.285700000000002</v>
      </c>
      <c r="I283" s="22">
        <v>3.0157112700000006</v>
      </c>
    </row>
    <row r="284" spans="1:9" ht="12.75">
      <c r="A284" s="5">
        <v>2005</v>
      </c>
      <c r="B284" s="5" t="s">
        <v>616</v>
      </c>
      <c r="C284" s="5">
        <v>217</v>
      </c>
      <c r="D284" s="5" t="s">
        <v>51</v>
      </c>
      <c r="E284" s="76">
        <v>132</v>
      </c>
      <c r="F284" s="13">
        <v>34</v>
      </c>
      <c r="G284" s="15">
        <v>9.27</v>
      </c>
      <c r="H284" s="22">
        <v>28.3582</v>
      </c>
      <c r="I284" s="22">
        <v>2.62880514</v>
      </c>
    </row>
    <row r="285" spans="1:9" ht="12.75">
      <c r="A285" s="5">
        <v>2005</v>
      </c>
      <c r="B285" s="5" t="s">
        <v>616</v>
      </c>
      <c r="C285" s="5">
        <v>218</v>
      </c>
      <c r="D285" s="5" t="s">
        <v>257</v>
      </c>
      <c r="E285" s="76">
        <v>138</v>
      </c>
      <c r="F285" s="13">
        <v>32</v>
      </c>
      <c r="G285" s="15">
        <v>14.34</v>
      </c>
      <c r="H285" s="22">
        <v>51.51520000000001</v>
      </c>
      <c r="I285" s="22">
        <v>7.387279680000002</v>
      </c>
    </row>
    <row r="286" spans="1:9" ht="12.75">
      <c r="A286" s="5">
        <v>2005</v>
      </c>
      <c r="B286" s="5" t="s">
        <v>616</v>
      </c>
      <c r="C286" s="5">
        <v>219</v>
      </c>
      <c r="D286" s="5" t="s">
        <v>448</v>
      </c>
      <c r="E286" s="76">
        <v>142</v>
      </c>
      <c r="F286" s="13">
        <v>27</v>
      </c>
      <c r="G286" s="15">
        <v>49.05</v>
      </c>
      <c r="H286" s="22">
        <v>57.5342</v>
      </c>
      <c r="I286" s="22">
        <v>28.2205251</v>
      </c>
    </row>
    <row r="287" spans="1:9" ht="12.75">
      <c r="A287" s="5">
        <v>2005</v>
      </c>
      <c r="B287" s="5" t="s">
        <v>616</v>
      </c>
      <c r="C287" s="5">
        <v>220</v>
      </c>
      <c r="D287" s="5" t="s">
        <v>449</v>
      </c>
      <c r="E287" s="76">
        <v>141</v>
      </c>
      <c r="F287" s="13">
        <v>29</v>
      </c>
      <c r="G287" s="15">
        <v>61.48</v>
      </c>
      <c r="H287" s="22">
        <v>81.17649999999999</v>
      </c>
      <c r="I287" s="22">
        <v>49.907312199999986</v>
      </c>
    </row>
    <row r="288" spans="1:9" ht="12.75">
      <c r="A288" s="5">
        <v>2005</v>
      </c>
      <c r="B288" s="5" t="s">
        <v>616</v>
      </c>
      <c r="C288" s="5">
        <v>221</v>
      </c>
      <c r="D288" s="5" t="s">
        <v>450</v>
      </c>
      <c r="E288" s="76">
        <v>135</v>
      </c>
      <c r="F288" s="13">
        <v>28</v>
      </c>
      <c r="G288" s="15">
        <v>11.67</v>
      </c>
      <c r="H288" s="22">
        <v>12.069</v>
      </c>
      <c r="I288" s="22">
        <v>1.4084523000000002</v>
      </c>
    </row>
    <row r="289" spans="1:9" ht="12.75">
      <c r="A289" s="5">
        <v>2005</v>
      </c>
      <c r="B289" s="5" t="s">
        <v>616</v>
      </c>
      <c r="C289" s="5">
        <v>222</v>
      </c>
      <c r="D289" s="5" t="s">
        <v>189</v>
      </c>
      <c r="E289" s="76">
        <v>133</v>
      </c>
      <c r="F289" s="13">
        <v>37</v>
      </c>
      <c r="G289" s="15">
        <v>18.25</v>
      </c>
      <c r="H289" s="22"/>
      <c r="I289" s="22"/>
    </row>
    <row r="290" spans="1:9" ht="12.75">
      <c r="A290" s="5">
        <v>2005</v>
      </c>
      <c r="B290" s="5" t="s">
        <v>616</v>
      </c>
      <c r="C290" s="5">
        <v>223</v>
      </c>
      <c r="D290" s="5" t="s">
        <v>451</v>
      </c>
      <c r="E290" s="76">
        <v>140</v>
      </c>
      <c r="F290" s="13">
        <v>28</v>
      </c>
      <c r="G290" s="15">
        <v>41.44</v>
      </c>
      <c r="H290" s="22">
        <v>43.678200000000004</v>
      </c>
      <c r="I290" s="22">
        <v>18.10024608</v>
      </c>
    </row>
    <row r="291" spans="1:9" ht="12.75">
      <c r="A291" s="5">
        <v>2005</v>
      </c>
      <c r="B291" s="5" t="s">
        <v>616</v>
      </c>
      <c r="C291" s="5">
        <v>224</v>
      </c>
      <c r="D291" s="5" t="s">
        <v>452</v>
      </c>
      <c r="E291" s="76">
        <v>138</v>
      </c>
      <c r="F291" s="13">
        <v>29</v>
      </c>
      <c r="G291" s="15">
        <v>22.08</v>
      </c>
      <c r="H291" s="22">
        <v>6</v>
      </c>
      <c r="I291" s="22">
        <v>1.3248</v>
      </c>
    </row>
    <row r="292" spans="1:9" ht="12.75">
      <c r="A292" s="5">
        <v>2005</v>
      </c>
      <c r="B292" s="5" t="s">
        <v>616</v>
      </c>
      <c r="C292" s="5">
        <v>225</v>
      </c>
      <c r="D292" s="5" t="s">
        <v>190</v>
      </c>
      <c r="E292" s="76">
        <v>138</v>
      </c>
      <c r="F292" s="13">
        <v>31</v>
      </c>
      <c r="G292" s="15">
        <v>23.72</v>
      </c>
      <c r="H292" s="22">
        <v>54.7619</v>
      </c>
      <c r="I292" s="22">
        <v>12.989522679999999</v>
      </c>
    </row>
    <row r="293" spans="1:9" ht="12.75">
      <c r="A293" s="5">
        <v>2005</v>
      </c>
      <c r="B293" s="5" t="s">
        <v>616</v>
      </c>
      <c r="C293" s="5">
        <v>226</v>
      </c>
      <c r="D293" s="5" t="s">
        <v>453</v>
      </c>
      <c r="E293" s="76">
        <v>140</v>
      </c>
      <c r="F293" s="13">
        <v>29</v>
      </c>
      <c r="G293" s="15">
        <v>51.46</v>
      </c>
      <c r="H293" s="22">
        <v>55.555600000000005</v>
      </c>
      <c r="I293" s="22">
        <v>28.588911760000006</v>
      </c>
    </row>
    <row r="294" spans="1:9" ht="12.75">
      <c r="A294" s="5">
        <v>2005</v>
      </c>
      <c r="B294" s="5" t="s">
        <v>616</v>
      </c>
      <c r="C294" s="5">
        <v>227</v>
      </c>
      <c r="D294" s="5" t="s">
        <v>258</v>
      </c>
      <c r="E294" s="76">
        <v>137</v>
      </c>
      <c r="F294" s="13">
        <v>30</v>
      </c>
      <c r="G294" s="15">
        <v>30.24</v>
      </c>
      <c r="H294" s="22">
        <v>48.8095</v>
      </c>
      <c r="I294" s="22">
        <v>14.7599928</v>
      </c>
    </row>
    <row r="295" spans="1:9" ht="12.75">
      <c r="A295" s="5">
        <v>2005</v>
      </c>
      <c r="B295" s="5" t="s">
        <v>616</v>
      </c>
      <c r="C295" s="5">
        <v>228</v>
      </c>
      <c r="D295" s="5" t="s">
        <v>259</v>
      </c>
      <c r="E295" s="76">
        <v>138</v>
      </c>
      <c r="F295" s="13">
        <v>32</v>
      </c>
      <c r="G295" s="15">
        <v>25.46</v>
      </c>
      <c r="H295" s="22">
        <v>46.7742</v>
      </c>
      <c r="I295" s="22">
        <v>11.90871132</v>
      </c>
    </row>
    <row r="296" spans="1:9" ht="12.75">
      <c r="A296" s="5">
        <v>2005</v>
      </c>
      <c r="B296" s="5" t="s">
        <v>616</v>
      </c>
      <c r="C296" s="5">
        <v>229</v>
      </c>
      <c r="D296" s="5" t="s">
        <v>219</v>
      </c>
      <c r="E296" s="76">
        <v>138</v>
      </c>
      <c r="F296" s="13">
        <v>28</v>
      </c>
      <c r="G296" s="15">
        <v>21.41</v>
      </c>
      <c r="H296" s="22">
        <v>62.903200000000005</v>
      </c>
      <c r="I296" s="22">
        <v>13.467575120000001</v>
      </c>
    </row>
    <row r="297" spans="1:9" ht="12.75">
      <c r="A297" s="5">
        <v>2005</v>
      </c>
      <c r="B297" s="5" t="s">
        <v>616</v>
      </c>
      <c r="C297" s="5">
        <v>230</v>
      </c>
      <c r="D297" s="5" t="s">
        <v>220</v>
      </c>
      <c r="E297" s="76">
        <v>140</v>
      </c>
      <c r="F297" s="13">
        <v>26</v>
      </c>
      <c r="G297" s="15">
        <v>41.63</v>
      </c>
      <c r="H297" s="22">
        <v>70.27029999999999</v>
      </c>
      <c r="I297" s="22">
        <v>29.253525889999995</v>
      </c>
    </row>
    <row r="298" spans="1:9" ht="12.75">
      <c r="A298" s="5">
        <v>2005</v>
      </c>
      <c r="B298" s="5" t="s">
        <v>616</v>
      </c>
      <c r="C298" s="5">
        <v>231</v>
      </c>
      <c r="D298" s="5" t="s">
        <v>221</v>
      </c>
      <c r="E298" s="76">
        <v>140</v>
      </c>
      <c r="F298" s="13">
        <v>27</v>
      </c>
      <c r="G298" s="15">
        <v>49.83</v>
      </c>
      <c r="H298" s="22">
        <v>85.3659</v>
      </c>
      <c r="I298" s="22">
        <v>42.537827969999995</v>
      </c>
    </row>
    <row r="299" spans="1:9" ht="12.75">
      <c r="A299" s="5">
        <v>2005</v>
      </c>
      <c r="B299" s="5" t="s">
        <v>616</v>
      </c>
      <c r="C299" s="5">
        <v>232</v>
      </c>
      <c r="D299" s="5" t="s">
        <v>454</v>
      </c>
      <c r="E299" s="76">
        <v>141</v>
      </c>
      <c r="F299" s="13">
        <v>25</v>
      </c>
      <c r="G299" s="15">
        <v>42.88</v>
      </c>
      <c r="H299" s="22">
        <v>69.2308</v>
      </c>
      <c r="I299" s="22">
        <v>29.686167040000004</v>
      </c>
    </row>
    <row r="300" spans="1:9" ht="12.75">
      <c r="A300" s="5">
        <v>2005</v>
      </c>
      <c r="B300" s="5" t="s">
        <v>616</v>
      </c>
      <c r="C300" s="5">
        <v>233</v>
      </c>
      <c r="D300" s="5" t="s">
        <v>455</v>
      </c>
      <c r="E300" s="76">
        <v>142</v>
      </c>
      <c r="F300" s="13">
        <v>27</v>
      </c>
      <c r="G300" s="15">
        <v>49.36</v>
      </c>
      <c r="H300" s="22">
        <v>56.4103</v>
      </c>
      <c r="I300" s="22">
        <v>27.84412408</v>
      </c>
    </row>
    <row r="301" spans="1:9" ht="12.75">
      <c r="A301" s="5">
        <v>2005</v>
      </c>
      <c r="B301" s="5" t="s">
        <v>616</v>
      </c>
      <c r="C301" s="5">
        <v>234</v>
      </c>
      <c r="D301" s="5" t="s">
        <v>23</v>
      </c>
      <c r="E301" s="76">
        <v>138</v>
      </c>
      <c r="F301" s="13">
        <v>34</v>
      </c>
      <c r="G301" s="15">
        <v>15.24</v>
      </c>
      <c r="H301" s="22">
        <v>76.3158</v>
      </c>
      <c r="I301" s="22">
        <v>11.630527919999999</v>
      </c>
    </row>
    <row r="302" spans="1:9" ht="12.75">
      <c r="A302" s="5">
        <v>2005</v>
      </c>
      <c r="B302" s="5" t="s">
        <v>616</v>
      </c>
      <c r="C302" s="5">
        <v>235</v>
      </c>
      <c r="D302" s="5" t="s">
        <v>456</v>
      </c>
      <c r="E302" s="76">
        <v>142</v>
      </c>
      <c r="F302" s="13">
        <v>30</v>
      </c>
      <c r="G302" s="15">
        <v>35.7</v>
      </c>
      <c r="H302" s="22">
        <v>72</v>
      </c>
      <c r="I302" s="22">
        <v>25.704</v>
      </c>
    </row>
    <row r="303" spans="1:9" ht="12.75">
      <c r="A303" s="5">
        <v>2005</v>
      </c>
      <c r="B303" s="5" t="s">
        <v>616</v>
      </c>
      <c r="C303" s="5">
        <v>236</v>
      </c>
      <c r="D303" s="5" t="s">
        <v>191</v>
      </c>
      <c r="E303" s="76">
        <v>142</v>
      </c>
      <c r="F303" s="13">
        <v>30</v>
      </c>
      <c r="G303" s="15">
        <v>66.69</v>
      </c>
      <c r="H303" s="22">
        <v>80.3571</v>
      </c>
      <c r="I303" s="22">
        <v>53.59014999</v>
      </c>
    </row>
    <row r="304" spans="1:9" ht="12.75">
      <c r="A304" s="5">
        <v>2005</v>
      </c>
      <c r="B304" s="5" t="s">
        <v>616</v>
      </c>
      <c r="C304" s="5">
        <v>237</v>
      </c>
      <c r="D304" s="5" t="s">
        <v>192</v>
      </c>
      <c r="E304" s="76">
        <v>136</v>
      </c>
      <c r="F304" s="13">
        <v>25</v>
      </c>
      <c r="G304" s="15">
        <v>21.64</v>
      </c>
      <c r="H304" s="22">
        <v>31.034499999999998</v>
      </c>
      <c r="I304" s="22">
        <v>6.7158657999999996</v>
      </c>
    </row>
    <row r="305" spans="1:9" ht="12.75">
      <c r="A305" s="5">
        <v>2005</v>
      </c>
      <c r="B305" s="5" t="s">
        <v>616</v>
      </c>
      <c r="C305" s="5">
        <v>238</v>
      </c>
      <c r="D305" s="5" t="s">
        <v>457</v>
      </c>
      <c r="E305" s="76"/>
      <c r="H305" s="38"/>
      <c r="I305" s="22"/>
    </row>
    <row r="306" spans="1:9" ht="12.75">
      <c r="A306" s="5">
        <v>2005</v>
      </c>
      <c r="B306" s="5" t="s">
        <v>616</v>
      </c>
      <c r="C306" s="5">
        <v>239</v>
      </c>
      <c r="D306" s="5" t="s">
        <v>458</v>
      </c>
      <c r="E306" s="76">
        <v>138</v>
      </c>
      <c r="F306" s="13">
        <v>26</v>
      </c>
      <c r="G306" s="15">
        <v>20.4</v>
      </c>
      <c r="H306" s="22">
        <v>29.166700000000002</v>
      </c>
      <c r="I306" s="22">
        <v>5.9500068</v>
      </c>
    </row>
    <row r="307" spans="1:9" ht="12.75">
      <c r="A307" s="5">
        <v>2005</v>
      </c>
      <c r="B307" s="5" t="s">
        <v>616</v>
      </c>
      <c r="C307" s="5">
        <v>240</v>
      </c>
      <c r="D307" s="5" t="s">
        <v>152</v>
      </c>
      <c r="E307" s="76">
        <v>139</v>
      </c>
      <c r="F307" s="13">
        <v>28</v>
      </c>
      <c r="G307" s="15">
        <v>48.98</v>
      </c>
      <c r="H307" s="22">
        <v>85.7143</v>
      </c>
      <c r="I307" s="22">
        <v>41.98286413999999</v>
      </c>
    </row>
    <row r="308" spans="1:9" ht="12.75">
      <c r="A308" s="5">
        <v>2005</v>
      </c>
      <c r="B308" s="5" t="s">
        <v>616</v>
      </c>
      <c r="C308" s="5">
        <v>241</v>
      </c>
      <c r="D308" s="20" t="s">
        <v>459</v>
      </c>
      <c r="E308" s="76">
        <v>135</v>
      </c>
      <c r="F308" s="13">
        <v>29</v>
      </c>
      <c r="G308" s="15">
        <v>10.98</v>
      </c>
      <c r="H308" s="22">
        <v>38.6364</v>
      </c>
      <c r="I308" s="22">
        <v>4.2422767200000004</v>
      </c>
    </row>
    <row r="309" spans="1:9" ht="12.75">
      <c r="A309" s="5">
        <v>2005</v>
      </c>
      <c r="B309" s="5" t="s">
        <v>616</v>
      </c>
      <c r="C309" s="5">
        <v>242</v>
      </c>
      <c r="D309" s="20" t="s">
        <v>460</v>
      </c>
      <c r="E309" s="76">
        <v>136</v>
      </c>
      <c r="F309" s="13">
        <v>29</v>
      </c>
      <c r="G309" s="15">
        <v>16</v>
      </c>
      <c r="H309" s="22">
        <v>45</v>
      </c>
      <c r="I309" s="22">
        <v>7.2</v>
      </c>
    </row>
    <row r="310" spans="1:9" ht="12.75">
      <c r="A310" s="5">
        <v>2005</v>
      </c>
      <c r="B310" s="5" t="s">
        <v>616</v>
      </c>
      <c r="C310" s="5">
        <v>243</v>
      </c>
      <c r="D310" s="20" t="s">
        <v>461</v>
      </c>
      <c r="E310" s="76">
        <v>138</v>
      </c>
      <c r="F310" s="13">
        <v>33</v>
      </c>
      <c r="G310" s="15">
        <v>33.64</v>
      </c>
      <c r="H310" s="22">
        <v>72.8814</v>
      </c>
      <c r="I310" s="22">
        <v>24.517302960000002</v>
      </c>
    </row>
    <row r="311" spans="1:9" ht="12.75">
      <c r="A311" s="5">
        <v>2005</v>
      </c>
      <c r="B311" s="5" t="s">
        <v>616</v>
      </c>
      <c r="C311" s="5">
        <v>244</v>
      </c>
      <c r="D311" s="20" t="s">
        <v>462</v>
      </c>
      <c r="E311" s="76">
        <v>135</v>
      </c>
      <c r="F311" s="13">
        <v>28</v>
      </c>
      <c r="G311" s="15">
        <v>52.61</v>
      </c>
      <c r="H311" s="22">
        <v>76.66669999999999</v>
      </c>
      <c r="I311" s="22">
        <v>40.334350869999994</v>
      </c>
    </row>
    <row r="312" spans="1:9" ht="12.75">
      <c r="A312" s="5">
        <v>2005</v>
      </c>
      <c r="B312" s="5" t="s">
        <v>616</v>
      </c>
      <c r="C312" s="5">
        <v>245</v>
      </c>
      <c r="D312" s="20" t="s">
        <v>463</v>
      </c>
      <c r="E312" s="76">
        <v>135</v>
      </c>
      <c r="F312" s="13">
        <v>32</v>
      </c>
      <c r="G312" s="15">
        <v>23.48</v>
      </c>
      <c r="H312" s="22">
        <v>56.4516</v>
      </c>
      <c r="I312" s="22">
        <v>13.254835680000001</v>
      </c>
    </row>
    <row r="313" spans="1:14" ht="12.75">
      <c r="A313" s="80">
        <v>2005</v>
      </c>
      <c r="B313" s="80" t="s">
        <v>622</v>
      </c>
      <c r="C313" s="41">
        <v>2</v>
      </c>
      <c r="D313" s="40" t="s">
        <v>52</v>
      </c>
      <c r="E313" s="13">
        <v>142</v>
      </c>
      <c r="F313" s="13">
        <v>26.5</v>
      </c>
      <c r="G313" s="14">
        <v>51.84</v>
      </c>
      <c r="H313" s="14">
        <v>68.6</v>
      </c>
      <c r="I313" s="22">
        <v>35.56224</v>
      </c>
      <c r="J313" s="14"/>
      <c r="K313" s="12"/>
      <c r="L313" s="15"/>
      <c r="M313" s="107"/>
      <c r="N313" s="108" t="s">
        <v>628</v>
      </c>
    </row>
    <row r="314" spans="1:14" ht="12.75">
      <c r="A314" s="80">
        <v>2005</v>
      </c>
      <c r="B314" s="80" t="s">
        <v>622</v>
      </c>
      <c r="C314" s="41">
        <v>3</v>
      </c>
      <c r="D314" s="40" t="s">
        <v>492</v>
      </c>
      <c r="E314" s="13">
        <v>140</v>
      </c>
      <c r="F314" s="13">
        <v>29</v>
      </c>
      <c r="G314" s="14">
        <v>45</v>
      </c>
      <c r="H314" s="14">
        <v>70.77</v>
      </c>
      <c r="I314" s="22">
        <v>31.846499999999995</v>
      </c>
      <c r="J314" s="14"/>
      <c r="K314" s="12"/>
      <c r="L314" s="15"/>
      <c r="M314" s="107"/>
      <c r="N314" s="108" t="s">
        <v>628</v>
      </c>
    </row>
    <row r="315" spans="1:14" ht="12.75">
      <c r="A315" s="80">
        <v>2005</v>
      </c>
      <c r="B315" s="80" t="s">
        <v>622</v>
      </c>
      <c r="C315" s="41">
        <v>4</v>
      </c>
      <c r="D315" s="40" t="s">
        <v>586</v>
      </c>
      <c r="E315" s="13">
        <v>138</v>
      </c>
      <c r="F315" s="13">
        <v>31</v>
      </c>
      <c r="G315" s="14">
        <v>82.35</v>
      </c>
      <c r="H315" s="14">
        <v>49.24</v>
      </c>
      <c r="I315" s="22">
        <v>40.549139999999994</v>
      </c>
      <c r="J315" s="14">
        <v>44.29</v>
      </c>
      <c r="K315" s="65">
        <v>54.448</v>
      </c>
      <c r="L315" s="15"/>
      <c r="M315" s="107"/>
      <c r="N315" s="108" t="s">
        <v>629</v>
      </c>
    </row>
    <row r="316" spans="1:14" ht="12.75">
      <c r="A316" s="80">
        <v>2005</v>
      </c>
      <c r="B316" s="80" t="s">
        <v>622</v>
      </c>
      <c r="C316" s="41">
        <v>5</v>
      </c>
      <c r="D316" s="40" t="s">
        <v>587</v>
      </c>
      <c r="E316" s="13">
        <v>139</v>
      </c>
      <c r="F316" s="13">
        <v>29.5</v>
      </c>
      <c r="G316" s="14">
        <v>72.31</v>
      </c>
      <c r="H316" s="14">
        <v>80.66</v>
      </c>
      <c r="I316" s="22">
        <v>58.325246</v>
      </c>
      <c r="J316" s="14">
        <v>54.92</v>
      </c>
      <c r="K316" s="65">
        <v>55.56699145299145</v>
      </c>
      <c r="L316" s="15"/>
      <c r="M316" s="107"/>
      <c r="N316" s="108" t="s">
        <v>629</v>
      </c>
    </row>
    <row r="317" spans="1:14" ht="12.75">
      <c r="A317" s="80">
        <v>2005</v>
      </c>
      <c r="B317" s="80" t="s">
        <v>622</v>
      </c>
      <c r="C317" s="41">
        <v>6</v>
      </c>
      <c r="D317" s="40" t="s">
        <v>588</v>
      </c>
      <c r="E317" s="13">
        <v>138</v>
      </c>
      <c r="F317" s="13">
        <v>29.5</v>
      </c>
      <c r="G317" s="14">
        <v>27.57</v>
      </c>
      <c r="H317" s="14">
        <v>80.21</v>
      </c>
      <c r="I317" s="22">
        <v>22.113896999999998</v>
      </c>
      <c r="J317" s="14"/>
      <c r="K317" s="12"/>
      <c r="L317" s="15"/>
      <c r="M317" s="107"/>
      <c r="N317" s="108" t="s">
        <v>629</v>
      </c>
    </row>
    <row r="318" spans="1:14" ht="12.75">
      <c r="A318" s="80">
        <v>2005</v>
      </c>
      <c r="B318" s="80" t="s">
        <v>622</v>
      </c>
      <c r="C318" s="41">
        <v>7</v>
      </c>
      <c r="D318" s="40" t="s">
        <v>589</v>
      </c>
      <c r="E318" s="13">
        <v>141</v>
      </c>
      <c r="F318" s="13">
        <v>30</v>
      </c>
      <c r="G318" s="14">
        <v>53.89</v>
      </c>
      <c r="H318" s="14">
        <v>75.5</v>
      </c>
      <c r="I318" s="22">
        <v>40.68695</v>
      </c>
      <c r="J318" s="14"/>
      <c r="K318" s="12"/>
      <c r="L318" s="15"/>
      <c r="M318" s="107"/>
      <c r="N318" s="108" t="s">
        <v>629</v>
      </c>
    </row>
    <row r="319" spans="1:14" ht="12.75">
      <c r="A319" s="80">
        <v>2005</v>
      </c>
      <c r="B319" s="80" t="s">
        <v>622</v>
      </c>
      <c r="C319" s="41">
        <v>8</v>
      </c>
      <c r="D319" s="40" t="s">
        <v>590</v>
      </c>
      <c r="E319" s="13">
        <v>139</v>
      </c>
      <c r="F319" s="13">
        <v>29</v>
      </c>
      <c r="G319" s="14">
        <v>37.5</v>
      </c>
      <c r="H319" s="14">
        <v>70.53</v>
      </c>
      <c r="I319" s="22">
        <v>26.44875</v>
      </c>
      <c r="J319" s="14">
        <v>42.67</v>
      </c>
      <c r="K319" s="65">
        <v>58.5650101010101</v>
      </c>
      <c r="L319" s="15">
        <v>19.76</v>
      </c>
      <c r="M319" s="107"/>
      <c r="N319" s="108" t="s">
        <v>629</v>
      </c>
    </row>
    <row r="320" spans="1:14" ht="12.75">
      <c r="A320" s="80">
        <v>2005</v>
      </c>
      <c r="B320" s="80" t="s">
        <v>622</v>
      </c>
      <c r="C320" s="41">
        <v>9</v>
      </c>
      <c r="D320" s="40" t="s">
        <v>591</v>
      </c>
      <c r="E320" s="13">
        <v>139</v>
      </c>
      <c r="F320" s="13">
        <v>32</v>
      </c>
      <c r="G320" s="14">
        <v>50</v>
      </c>
      <c r="H320" s="14">
        <v>81.16</v>
      </c>
      <c r="I320" s="22">
        <v>40.58</v>
      </c>
      <c r="J320" s="14">
        <v>47.99</v>
      </c>
      <c r="K320" s="65">
        <v>60.335964912280694</v>
      </c>
      <c r="L320" s="15">
        <v>17.64</v>
      </c>
      <c r="M320" s="107"/>
      <c r="N320" s="108" t="s">
        <v>629</v>
      </c>
    </row>
    <row r="321" spans="1:14" ht="12.75">
      <c r="A321" s="80">
        <v>2005</v>
      </c>
      <c r="B321" s="80" t="s">
        <v>622</v>
      </c>
      <c r="C321" s="41">
        <v>10</v>
      </c>
      <c r="D321" s="40" t="s">
        <v>592</v>
      </c>
      <c r="E321" s="13">
        <v>139</v>
      </c>
      <c r="F321" s="13">
        <v>30.5</v>
      </c>
      <c r="G321" s="14">
        <v>25.4</v>
      </c>
      <c r="H321" s="14">
        <v>92</v>
      </c>
      <c r="I321" s="22">
        <v>23.368</v>
      </c>
      <c r="J321" s="14">
        <v>48.39</v>
      </c>
      <c r="K321" s="65">
        <v>43.03200996677741</v>
      </c>
      <c r="L321" s="15">
        <v>20.19</v>
      </c>
      <c r="M321" s="107"/>
      <c r="N321" s="108" t="s">
        <v>629</v>
      </c>
    </row>
    <row r="322" spans="1:14" ht="12.75">
      <c r="A322" s="80">
        <v>2005</v>
      </c>
      <c r="B322" s="80" t="s">
        <v>622</v>
      </c>
      <c r="C322" s="41">
        <v>11</v>
      </c>
      <c r="D322" s="40" t="s">
        <v>593</v>
      </c>
      <c r="E322" s="13">
        <v>141</v>
      </c>
      <c r="F322" s="13">
        <v>31.5</v>
      </c>
      <c r="G322" s="14">
        <v>82.14</v>
      </c>
      <c r="H322" s="14">
        <v>64.77272727272727</v>
      </c>
      <c r="I322" s="22">
        <v>53.20431818181818</v>
      </c>
      <c r="J322" s="14">
        <v>59.42</v>
      </c>
      <c r="K322" s="65">
        <v>42.214</v>
      </c>
      <c r="L322" s="15">
        <v>24.95</v>
      </c>
      <c r="M322" s="107"/>
      <c r="N322" s="108" t="s">
        <v>629</v>
      </c>
    </row>
    <row r="323" spans="1:14" ht="12.75">
      <c r="A323" s="80">
        <v>2005</v>
      </c>
      <c r="B323" s="80" t="s">
        <v>622</v>
      </c>
      <c r="C323" s="41">
        <v>12</v>
      </c>
      <c r="D323" s="40" t="s">
        <v>594</v>
      </c>
      <c r="E323" s="13">
        <v>141</v>
      </c>
      <c r="F323" s="13">
        <v>30.5</v>
      </c>
      <c r="G323" s="14">
        <v>62.5</v>
      </c>
      <c r="H323" s="14">
        <v>75.77455504284772</v>
      </c>
      <c r="I323" s="22">
        <v>47.35909690177983</v>
      </c>
      <c r="J323" s="14">
        <v>47.38</v>
      </c>
      <c r="K323" s="65">
        <v>38.49926315789473</v>
      </c>
      <c r="L323" s="15">
        <v>24.64</v>
      </c>
      <c r="M323" s="107"/>
      <c r="N323" s="108" t="s">
        <v>629</v>
      </c>
    </row>
    <row r="324" spans="1:14" ht="12.75">
      <c r="A324" s="80">
        <v>2005</v>
      </c>
      <c r="B324" s="80" t="s">
        <v>622</v>
      </c>
      <c r="C324" s="41">
        <v>13</v>
      </c>
      <c r="D324" s="40" t="s">
        <v>595</v>
      </c>
      <c r="E324" s="13">
        <v>141</v>
      </c>
      <c r="F324" s="13">
        <v>29.5</v>
      </c>
      <c r="G324" s="14">
        <v>60.83</v>
      </c>
      <c r="H324" s="14">
        <v>93.10422282120395</v>
      </c>
      <c r="I324" s="22">
        <v>56.63529874213836</v>
      </c>
      <c r="J324" s="14"/>
      <c r="K324" s="12"/>
      <c r="L324" s="15"/>
      <c r="M324" s="107"/>
      <c r="N324" s="108" t="s">
        <v>629</v>
      </c>
    </row>
    <row r="325" spans="1:14" ht="12.75">
      <c r="A325" s="80">
        <v>2005</v>
      </c>
      <c r="B325" s="80" t="s">
        <v>622</v>
      </c>
      <c r="C325" s="41">
        <v>14</v>
      </c>
      <c r="D325" s="40" t="s">
        <v>596</v>
      </c>
      <c r="E325" s="13">
        <v>142</v>
      </c>
      <c r="F325" s="13">
        <v>32</v>
      </c>
      <c r="G325" s="14">
        <v>75</v>
      </c>
      <c r="H325" s="14">
        <v>74.375</v>
      </c>
      <c r="I325" s="22">
        <v>55.78125</v>
      </c>
      <c r="J325" s="14"/>
      <c r="K325" s="12"/>
      <c r="L325" s="15"/>
      <c r="M325" s="107"/>
      <c r="N325" s="108" t="s">
        <v>629</v>
      </c>
    </row>
    <row r="326" spans="1:14" ht="12.75">
      <c r="A326" s="80">
        <v>2005</v>
      </c>
      <c r="B326" s="80" t="s">
        <v>622</v>
      </c>
      <c r="C326" s="41">
        <v>15</v>
      </c>
      <c r="D326" s="40" t="s">
        <v>597</v>
      </c>
      <c r="E326" s="13">
        <v>140</v>
      </c>
      <c r="F326" s="13">
        <v>34</v>
      </c>
      <c r="G326" s="14">
        <v>59.38</v>
      </c>
      <c r="H326" s="14">
        <v>77.95321637426899</v>
      </c>
      <c r="I326" s="22">
        <v>46.28861988304093</v>
      </c>
      <c r="J326" s="14">
        <v>47.84</v>
      </c>
      <c r="K326" s="65">
        <v>61.228060408163266</v>
      </c>
      <c r="L326" s="15">
        <v>21.35</v>
      </c>
      <c r="M326" s="107"/>
      <c r="N326" s="108" t="s">
        <v>630</v>
      </c>
    </row>
    <row r="327" spans="1:14" ht="12.75">
      <c r="A327" s="80">
        <v>2005</v>
      </c>
      <c r="B327" s="80" t="s">
        <v>622</v>
      </c>
      <c r="C327" s="41">
        <v>16</v>
      </c>
      <c r="D327" s="40" t="s">
        <v>598</v>
      </c>
      <c r="E327" s="13">
        <v>140</v>
      </c>
      <c r="F327" s="13">
        <v>28</v>
      </c>
      <c r="G327" s="14">
        <v>32.59</v>
      </c>
      <c r="H327" s="14">
        <v>66.3963963963964</v>
      </c>
      <c r="I327" s="22">
        <v>21.638585585585588</v>
      </c>
      <c r="J327" s="14">
        <v>27.89</v>
      </c>
      <c r="K327" s="65">
        <v>38.107279999999996</v>
      </c>
      <c r="L327" s="15"/>
      <c r="M327" s="107"/>
      <c r="N327" s="108" t="s">
        <v>630</v>
      </c>
    </row>
    <row r="328" spans="1:14" ht="12.75">
      <c r="A328" s="80">
        <v>2005</v>
      </c>
      <c r="B328" s="80" t="s">
        <v>622</v>
      </c>
      <c r="C328" s="41">
        <v>17</v>
      </c>
      <c r="D328" s="40" t="s">
        <v>599</v>
      </c>
      <c r="E328" s="13">
        <v>140</v>
      </c>
      <c r="F328" s="13">
        <v>33.5</v>
      </c>
      <c r="G328" s="14">
        <v>18.01</v>
      </c>
      <c r="H328" s="14">
        <v>79.27631578947368</v>
      </c>
      <c r="I328" s="22">
        <v>14.277664473684213</v>
      </c>
      <c r="J328" s="14">
        <v>29.29</v>
      </c>
      <c r="K328" s="65">
        <v>38.66065306122449</v>
      </c>
      <c r="L328" s="15"/>
      <c r="M328" s="107"/>
      <c r="N328" s="108" t="s">
        <v>630</v>
      </c>
    </row>
    <row r="329" spans="1:14" ht="12.75">
      <c r="A329" s="80">
        <v>2005</v>
      </c>
      <c r="B329" s="80" t="s">
        <v>622</v>
      </c>
      <c r="C329" s="41">
        <v>18</v>
      </c>
      <c r="D329" s="40" t="s">
        <v>600</v>
      </c>
      <c r="E329" s="13">
        <v>141</v>
      </c>
      <c r="F329" s="13">
        <v>33</v>
      </c>
      <c r="G329" s="14">
        <v>65</v>
      </c>
      <c r="H329" s="14">
        <v>81.45833333333333</v>
      </c>
      <c r="I329" s="22">
        <v>52.94791666666666</v>
      </c>
      <c r="J329" s="14"/>
      <c r="K329" s="12"/>
      <c r="L329" s="15"/>
      <c r="M329" s="107"/>
      <c r="N329" s="108" t="s">
        <v>630</v>
      </c>
    </row>
    <row r="330" spans="1:14" ht="12.75">
      <c r="A330" s="80">
        <v>2005</v>
      </c>
      <c r="B330" s="80" t="s">
        <v>622</v>
      </c>
      <c r="C330" s="41">
        <v>1098</v>
      </c>
      <c r="D330" s="40">
        <v>2555</v>
      </c>
      <c r="E330" s="13">
        <v>142</v>
      </c>
      <c r="F330" s="13">
        <v>29.333333333333332</v>
      </c>
      <c r="G330" s="14">
        <v>44.34</v>
      </c>
      <c r="H330" s="14">
        <v>67.49</v>
      </c>
      <c r="I330" s="22">
        <v>29.925066</v>
      </c>
      <c r="J330" s="14">
        <v>73.43</v>
      </c>
      <c r="K330" s="65">
        <v>66.3888599432785</v>
      </c>
      <c r="L330" s="15">
        <v>23.05</v>
      </c>
      <c r="M330" s="107"/>
      <c r="N330" s="8" t="s">
        <v>628</v>
      </c>
    </row>
    <row r="331" spans="1:14" ht="12.75">
      <c r="A331" s="80">
        <v>2005</v>
      </c>
      <c r="B331" s="80" t="s">
        <v>622</v>
      </c>
      <c r="C331" s="41">
        <v>1099</v>
      </c>
      <c r="D331" s="40" t="s">
        <v>193</v>
      </c>
      <c r="E331" s="13">
        <v>142</v>
      </c>
      <c r="F331" s="13">
        <v>27.333333333333332</v>
      </c>
      <c r="G331" s="14">
        <v>27.83</v>
      </c>
      <c r="H331" s="14">
        <v>63.26</v>
      </c>
      <c r="I331" s="22">
        <v>17.605258</v>
      </c>
      <c r="J331" s="14">
        <v>30.53</v>
      </c>
      <c r="K331" s="65">
        <v>53.17773388501742</v>
      </c>
      <c r="L331" s="15">
        <v>16.37</v>
      </c>
      <c r="M331" s="107"/>
      <c r="N331" s="109" t="s">
        <v>628</v>
      </c>
    </row>
    <row r="332" spans="1:14" ht="12.75">
      <c r="A332" s="80">
        <v>2005</v>
      </c>
      <c r="B332" s="80" t="s">
        <v>618</v>
      </c>
      <c r="C332" s="82">
        <v>1</v>
      </c>
      <c r="D332" s="9" t="s">
        <v>44</v>
      </c>
      <c r="E332" s="8">
        <v>146</v>
      </c>
      <c r="F332" s="8">
        <v>29</v>
      </c>
      <c r="G332" s="12">
        <v>37.04</v>
      </c>
      <c r="H332" s="12">
        <v>86.11111111111111</v>
      </c>
      <c r="I332" s="22">
        <v>31.895555555555557</v>
      </c>
      <c r="J332" s="12">
        <v>20.99</v>
      </c>
      <c r="K332" s="65">
        <v>36.275637918745545</v>
      </c>
      <c r="L332" s="105"/>
      <c r="M332" s="105"/>
      <c r="N332" s="105"/>
    </row>
    <row r="333" spans="1:14" ht="12.75">
      <c r="A333" s="80">
        <v>2005</v>
      </c>
      <c r="B333" s="80" t="s">
        <v>618</v>
      </c>
      <c r="C333" s="82">
        <v>2</v>
      </c>
      <c r="D333" s="9" t="s">
        <v>492</v>
      </c>
      <c r="E333" s="8">
        <v>146</v>
      </c>
      <c r="F333" s="8">
        <v>28.5</v>
      </c>
      <c r="G333" s="12">
        <v>41.98</v>
      </c>
      <c r="H333" s="12">
        <v>77.36842105263158</v>
      </c>
      <c r="I333" s="22">
        <v>32.479263157894735</v>
      </c>
      <c r="J333" s="12">
        <v>22.46</v>
      </c>
      <c r="K333" s="65">
        <v>46.2882480620155</v>
      </c>
      <c r="L333" s="105"/>
      <c r="M333" s="105"/>
      <c r="N333" s="105"/>
    </row>
    <row r="334" spans="1:14" ht="12.75">
      <c r="A334" s="80">
        <v>2005</v>
      </c>
      <c r="B334" s="80" t="s">
        <v>618</v>
      </c>
      <c r="C334" s="82">
        <v>3</v>
      </c>
      <c r="D334" s="9" t="s">
        <v>45</v>
      </c>
      <c r="E334" s="8">
        <v>139</v>
      </c>
      <c r="F334" s="8">
        <v>28</v>
      </c>
      <c r="G334" s="12">
        <v>59.08</v>
      </c>
      <c r="H334" s="12">
        <v>81.12745098039215</v>
      </c>
      <c r="I334" s="22">
        <v>47.93009803921568</v>
      </c>
      <c r="J334" s="12">
        <v>22.01</v>
      </c>
      <c r="K334" s="65">
        <v>29.143674275680418</v>
      </c>
      <c r="L334" s="105"/>
      <c r="M334" s="105"/>
      <c r="N334" s="105"/>
    </row>
    <row r="335" spans="1:14" ht="12.75">
      <c r="A335" s="80">
        <v>2005</v>
      </c>
      <c r="B335" s="80" t="s">
        <v>618</v>
      </c>
      <c r="C335" s="82">
        <v>4</v>
      </c>
      <c r="D335" s="9" t="s">
        <v>46</v>
      </c>
      <c r="E335" s="8">
        <v>142</v>
      </c>
      <c r="F335" s="8">
        <v>26.5</v>
      </c>
      <c r="G335" s="12">
        <v>47.9</v>
      </c>
      <c r="H335" s="12">
        <v>64.11070780399274</v>
      </c>
      <c r="I335" s="22">
        <v>30.709029038112522</v>
      </c>
      <c r="J335" s="12">
        <v>24.41</v>
      </c>
      <c r="K335" s="65">
        <v>36.986</v>
      </c>
      <c r="L335" s="105"/>
      <c r="M335" s="105"/>
      <c r="N335" s="105"/>
    </row>
    <row r="336" spans="1:14" ht="12.75">
      <c r="A336" s="80">
        <v>2005</v>
      </c>
      <c r="B336" s="80" t="s">
        <v>618</v>
      </c>
      <c r="C336" s="9">
        <v>5</v>
      </c>
      <c r="D336" s="46" t="s">
        <v>493</v>
      </c>
      <c r="E336" s="8">
        <v>139</v>
      </c>
      <c r="F336" s="8">
        <v>29.5</v>
      </c>
      <c r="G336" s="12">
        <v>32.92</v>
      </c>
      <c r="H336" s="12">
        <v>56.29152823920266</v>
      </c>
      <c r="I336" s="22">
        <v>18.531171096345517</v>
      </c>
      <c r="J336" s="12">
        <v>33.18</v>
      </c>
      <c r="K336" s="65">
        <v>31.796909090909093</v>
      </c>
      <c r="L336" s="105"/>
      <c r="M336" s="105"/>
      <c r="N336" s="105"/>
    </row>
    <row r="337" spans="1:14" ht="12.75">
      <c r="A337" s="80">
        <v>2005</v>
      </c>
      <c r="B337" s="80" t="s">
        <v>618</v>
      </c>
      <c r="C337" s="9">
        <v>6</v>
      </c>
      <c r="D337" s="46" t="s">
        <v>494</v>
      </c>
      <c r="E337" s="8">
        <v>143</v>
      </c>
      <c r="F337" s="8">
        <v>27</v>
      </c>
      <c r="G337" s="12">
        <v>32.59</v>
      </c>
      <c r="H337" s="12">
        <v>54.41176470588236</v>
      </c>
      <c r="I337" s="22">
        <v>17.732794117647064</v>
      </c>
      <c r="J337" s="12">
        <v>27.09</v>
      </c>
      <c r="K337" s="65">
        <v>35.48028</v>
      </c>
      <c r="L337" s="105"/>
      <c r="M337" s="105"/>
      <c r="N337" s="105"/>
    </row>
    <row r="338" spans="1:14" ht="12.75">
      <c r="A338" s="80">
        <v>2005</v>
      </c>
      <c r="B338" s="80" t="s">
        <v>618</v>
      </c>
      <c r="C338" s="9">
        <v>7</v>
      </c>
      <c r="D338" s="46" t="s">
        <v>495</v>
      </c>
      <c r="E338" s="8">
        <v>141</v>
      </c>
      <c r="F338" s="8">
        <v>32</v>
      </c>
      <c r="G338" s="12">
        <v>16.78</v>
      </c>
      <c r="H338" s="12">
        <v>48.68421052631579</v>
      </c>
      <c r="I338" s="22">
        <v>8.169210526315789</v>
      </c>
      <c r="J338" s="12">
        <v>47.15</v>
      </c>
      <c r="K338" s="65">
        <v>22.721</v>
      </c>
      <c r="L338" s="105"/>
      <c r="M338" s="105"/>
      <c r="N338" s="105"/>
    </row>
    <row r="339" spans="1:14" ht="12.75">
      <c r="A339" s="80">
        <v>2005</v>
      </c>
      <c r="B339" s="80" t="s">
        <v>618</v>
      </c>
      <c r="C339" s="9">
        <v>8</v>
      </c>
      <c r="D339" s="46" t="s">
        <v>496</v>
      </c>
      <c r="E339" s="8">
        <v>139</v>
      </c>
      <c r="F339" s="8">
        <v>30</v>
      </c>
      <c r="G339" s="12">
        <v>23.11</v>
      </c>
      <c r="H339" s="12">
        <v>68.68347338935574</v>
      </c>
      <c r="I339" s="22">
        <v>15.872750700280113</v>
      </c>
      <c r="J339" s="12">
        <v>43.92</v>
      </c>
      <c r="K339" s="65">
        <v>45.737579999999994</v>
      </c>
      <c r="L339" s="105"/>
      <c r="M339" s="105"/>
      <c r="N339" s="105"/>
    </row>
    <row r="340" spans="1:14" ht="12.75">
      <c r="A340" s="80">
        <v>2005</v>
      </c>
      <c r="B340" s="80" t="s">
        <v>618</v>
      </c>
      <c r="C340" s="9">
        <v>9</v>
      </c>
      <c r="D340" s="46" t="s">
        <v>497</v>
      </c>
      <c r="E340" s="8">
        <v>140</v>
      </c>
      <c r="F340" s="8">
        <v>31.5</v>
      </c>
      <c r="G340" s="12">
        <v>54.06</v>
      </c>
      <c r="H340" s="12">
        <v>66.40211640211639</v>
      </c>
      <c r="I340" s="22">
        <v>35.89698412698412</v>
      </c>
      <c r="J340" s="12">
        <v>39.39</v>
      </c>
      <c r="K340" s="65">
        <v>49.184</v>
      </c>
      <c r="L340" s="105"/>
      <c r="M340" s="105"/>
      <c r="N340" s="105"/>
    </row>
    <row r="341" spans="1:14" ht="12.75">
      <c r="A341" s="80">
        <v>2005</v>
      </c>
      <c r="B341" s="80" t="s">
        <v>618</v>
      </c>
      <c r="C341" s="9">
        <v>10</v>
      </c>
      <c r="D341" s="46" t="s">
        <v>498</v>
      </c>
      <c r="E341" s="8">
        <v>137</v>
      </c>
      <c r="F341" s="8">
        <v>32</v>
      </c>
      <c r="G341" s="12">
        <v>45.64</v>
      </c>
      <c r="H341" s="12">
        <v>69.74358974358974</v>
      </c>
      <c r="I341" s="22">
        <v>31.83097435897436</v>
      </c>
      <c r="J341" s="12">
        <v>23.57</v>
      </c>
      <c r="K341" s="65">
        <v>43.915</v>
      </c>
      <c r="L341" s="105"/>
      <c r="M341" s="105"/>
      <c r="N341" s="105"/>
    </row>
    <row r="342" spans="1:14" ht="12.75">
      <c r="A342" s="80">
        <v>2005</v>
      </c>
      <c r="B342" s="80" t="s">
        <v>618</v>
      </c>
      <c r="C342" s="9">
        <v>11</v>
      </c>
      <c r="D342" s="46" t="s">
        <v>499</v>
      </c>
      <c r="E342" s="8">
        <v>141</v>
      </c>
      <c r="F342" s="8">
        <v>31</v>
      </c>
      <c r="G342" s="12">
        <v>64.81</v>
      </c>
      <c r="H342" s="12">
        <v>73.08182977947877</v>
      </c>
      <c r="I342" s="22">
        <v>47.364333880080196</v>
      </c>
      <c r="J342" s="12">
        <v>28.62</v>
      </c>
      <c r="K342" s="65">
        <v>39.491279999999996</v>
      </c>
      <c r="L342" s="105"/>
      <c r="M342" s="105"/>
      <c r="N342" s="105"/>
    </row>
    <row r="343" spans="1:14" ht="12.75">
      <c r="A343" s="80">
        <v>2005</v>
      </c>
      <c r="B343" s="80" t="s">
        <v>618</v>
      </c>
      <c r="C343" s="9">
        <v>12</v>
      </c>
      <c r="D343" s="46" t="s">
        <v>85</v>
      </c>
      <c r="E343" s="8">
        <v>140</v>
      </c>
      <c r="F343" s="8">
        <v>31.5</v>
      </c>
      <c r="G343" s="12">
        <v>21.53</v>
      </c>
      <c r="H343" s="12">
        <v>55.0351288056206</v>
      </c>
      <c r="I343" s="22">
        <v>11.849063231850117</v>
      </c>
      <c r="J343" s="12">
        <v>19.88</v>
      </c>
      <c r="K343" s="65">
        <v>50.29328846153845</v>
      </c>
      <c r="L343" s="105"/>
      <c r="M343" s="105"/>
      <c r="N343" s="105"/>
    </row>
    <row r="344" spans="1:14" ht="12.75">
      <c r="A344" s="80">
        <v>2005</v>
      </c>
      <c r="B344" s="80" t="s">
        <v>618</v>
      </c>
      <c r="C344" s="9">
        <v>13</v>
      </c>
      <c r="D344" s="46" t="s">
        <v>500</v>
      </c>
      <c r="E344" s="8">
        <v>140</v>
      </c>
      <c r="F344" s="8">
        <v>28.5</v>
      </c>
      <c r="G344" s="12">
        <v>42.38</v>
      </c>
      <c r="H344" s="12">
        <v>42.97491039426523</v>
      </c>
      <c r="I344" s="22">
        <v>18.212767025089605</v>
      </c>
      <c r="J344" s="12">
        <v>43.75</v>
      </c>
      <c r="K344" s="65">
        <v>34.2</v>
      </c>
      <c r="L344" s="105"/>
      <c r="M344" s="105"/>
      <c r="N344" s="105"/>
    </row>
    <row r="345" spans="1:14" ht="12.75">
      <c r="A345" s="80">
        <v>2005</v>
      </c>
      <c r="B345" s="80" t="s">
        <v>618</v>
      </c>
      <c r="C345" s="9">
        <v>14</v>
      </c>
      <c r="D345" s="46" t="s">
        <v>369</v>
      </c>
      <c r="E345" s="8">
        <v>139</v>
      </c>
      <c r="F345" s="8">
        <v>30.5</v>
      </c>
      <c r="G345" s="12">
        <v>51.81</v>
      </c>
      <c r="H345" s="12">
        <v>67.60683760683762</v>
      </c>
      <c r="I345" s="22">
        <v>35.02710256410257</v>
      </c>
      <c r="J345" s="12">
        <v>28.7</v>
      </c>
      <c r="K345" s="65">
        <v>52.81554893384363</v>
      </c>
      <c r="L345" s="105"/>
      <c r="M345" s="105"/>
      <c r="N345" s="105"/>
    </row>
    <row r="346" spans="1:14" ht="12.75">
      <c r="A346" s="80">
        <v>2005</v>
      </c>
      <c r="B346" s="80" t="s">
        <v>618</v>
      </c>
      <c r="C346" s="9">
        <v>15</v>
      </c>
      <c r="D346" s="46" t="s">
        <v>501</v>
      </c>
      <c r="E346" s="8">
        <v>141</v>
      </c>
      <c r="F346" s="8">
        <v>31</v>
      </c>
      <c r="G346" s="12">
        <v>62.18</v>
      </c>
      <c r="H346" s="12">
        <v>90.71428571428571</v>
      </c>
      <c r="I346" s="22">
        <v>56.40614285714285</v>
      </c>
      <c r="J346" s="12">
        <v>25.45</v>
      </c>
      <c r="K346" s="65">
        <v>23.624650000000003</v>
      </c>
      <c r="L346" s="105"/>
      <c r="M346" s="105"/>
      <c r="N346" s="105"/>
    </row>
    <row r="347" spans="1:14" ht="12.75">
      <c r="A347" s="80">
        <v>2005</v>
      </c>
      <c r="B347" s="80" t="s">
        <v>618</v>
      </c>
      <c r="C347" s="9">
        <v>16</v>
      </c>
      <c r="D347" s="46" t="s">
        <v>502</v>
      </c>
      <c r="E347" s="8">
        <v>133</v>
      </c>
      <c r="F347" s="8">
        <v>34.5</v>
      </c>
      <c r="G347" s="12">
        <v>16.88</v>
      </c>
      <c r="H347" s="12">
        <v>76.21478154348713</v>
      </c>
      <c r="I347" s="22">
        <v>12.865055124540627</v>
      </c>
      <c r="J347" s="12">
        <v>50.19</v>
      </c>
      <c r="K347" s="65">
        <v>42.01451324359531</v>
      </c>
      <c r="L347" s="105"/>
      <c r="M347" s="105"/>
      <c r="N347" s="105"/>
    </row>
    <row r="348" spans="1:14" ht="12.75">
      <c r="A348" s="80">
        <v>2005</v>
      </c>
      <c r="B348" s="80" t="s">
        <v>618</v>
      </c>
      <c r="C348" s="9">
        <v>17</v>
      </c>
      <c r="D348" s="46" t="s">
        <v>503</v>
      </c>
      <c r="E348" s="8">
        <v>139</v>
      </c>
      <c r="F348" s="8">
        <v>30.5</v>
      </c>
      <c r="G348" s="12">
        <v>26.06</v>
      </c>
      <c r="H348" s="12">
        <v>41.01587301587302</v>
      </c>
      <c r="I348" s="22">
        <v>10.688736507936508</v>
      </c>
      <c r="J348" s="12">
        <v>18.15</v>
      </c>
      <c r="K348" s="65">
        <v>23.122</v>
      </c>
      <c r="L348" s="105"/>
      <c r="M348" s="105"/>
      <c r="N348" s="105"/>
    </row>
    <row r="349" spans="1:14" ht="12.75">
      <c r="A349" s="80">
        <v>2005</v>
      </c>
      <c r="B349" s="80" t="s">
        <v>618</v>
      </c>
      <c r="C349" s="9">
        <v>18</v>
      </c>
      <c r="D349" s="46" t="s">
        <v>504</v>
      </c>
      <c r="E349" s="8">
        <v>140</v>
      </c>
      <c r="F349" s="8">
        <v>31</v>
      </c>
      <c r="G349" s="12">
        <v>32.55</v>
      </c>
      <c r="H349" s="12">
        <v>64.74358974358974</v>
      </c>
      <c r="I349" s="22">
        <v>21.074038461538457</v>
      </c>
      <c r="J349" s="12">
        <v>30.1</v>
      </c>
      <c r="K349" s="65">
        <v>42.50714890756303</v>
      </c>
      <c r="L349" s="105"/>
      <c r="M349" s="105"/>
      <c r="N349" s="105"/>
    </row>
    <row r="350" spans="1:14" ht="12.75">
      <c r="A350" s="80">
        <v>2005</v>
      </c>
      <c r="B350" s="80" t="s">
        <v>618</v>
      </c>
      <c r="C350" s="9">
        <v>19</v>
      </c>
      <c r="D350" s="46" t="s">
        <v>367</v>
      </c>
      <c r="E350" s="8">
        <v>142</v>
      </c>
      <c r="F350" s="8">
        <v>31.5</v>
      </c>
      <c r="G350" s="12">
        <v>35.28</v>
      </c>
      <c r="H350" s="12">
        <v>76.16144018583043</v>
      </c>
      <c r="I350" s="22">
        <v>26.869756097560977</v>
      </c>
      <c r="J350" s="12">
        <v>31.17</v>
      </c>
      <c r="K350" s="65">
        <v>27.68806</v>
      </c>
      <c r="L350" s="105"/>
      <c r="M350" s="105"/>
      <c r="N350" s="105"/>
    </row>
    <row r="351" spans="1:14" ht="12.75">
      <c r="A351" s="80">
        <v>2005</v>
      </c>
      <c r="B351" s="80" t="s">
        <v>618</v>
      </c>
      <c r="C351" s="9">
        <v>20</v>
      </c>
      <c r="D351" s="46" t="s">
        <v>372</v>
      </c>
      <c r="E351" s="8">
        <v>140</v>
      </c>
      <c r="F351" s="8">
        <v>30.5</v>
      </c>
      <c r="G351" s="12">
        <v>35.79</v>
      </c>
      <c r="H351" s="12">
        <v>73</v>
      </c>
      <c r="I351" s="22">
        <v>26.1267</v>
      </c>
      <c r="J351" s="12">
        <v>32.44</v>
      </c>
      <c r="K351" s="65">
        <v>53.28208188585607</v>
      </c>
      <c r="L351" s="105"/>
      <c r="M351" s="105"/>
      <c r="N351" s="105"/>
    </row>
    <row r="352" spans="1:14" ht="12.75">
      <c r="A352" s="80">
        <v>2005</v>
      </c>
      <c r="B352" s="80" t="s">
        <v>618</v>
      </c>
      <c r="C352" s="9">
        <v>21</v>
      </c>
      <c r="D352" s="9" t="s">
        <v>505</v>
      </c>
      <c r="E352" s="8">
        <v>139</v>
      </c>
      <c r="F352" s="8">
        <v>27.5</v>
      </c>
      <c r="G352" s="12">
        <v>28.75</v>
      </c>
      <c r="H352" s="12">
        <v>55.75268817204301</v>
      </c>
      <c r="I352" s="22">
        <v>16.028897849462364</v>
      </c>
      <c r="J352" s="12">
        <v>44.89</v>
      </c>
      <c r="K352" s="65">
        <v>31.910000000000004</v>
      </c>
      <c r="L352" s="105"/>
      <c r="M352" s="105"/>
      <c r="N352" s="105"/>
    </row>
    <row r="353" spans="1:14" ht="12.75">
      <c r="A353" s="80">
        <v>2005</v>
      </c>
      <c r="B353" s="80" t="s">
        <v>618</v>
      </c>
      <c r="C353" s="9">
        <v>22</v>
      </c>
      <c r="D353" s="9" t="s">
        <v>506</v>
      </c>
      <c r="E353" s="8">
        <v>140</v>
      </c>
      <c r="F353" s="8">
        <v>26.5</v>
      </c>
      <c r="G353" s="12">
        <v>64.83</v>
      </c>
      <c r="H353" s="12">
        <v>78.03030303030303</v>
      </c>
      <c r="I353" s="22">
        <v>50.58704545454545</v>
      </c>
      <c r="J353" s="12">
        <v>46.19</v>
      </c>
      <c r="K353" s="65">
        <v>50.191622554660526</v>
      </c>
      <c r="L353" s="105"/>
      <c r="M353" s="105"/>
      <c r="N353" s="105"/>
    </row>
    <row r="354" spans="1:14" ht="12.75">
      <c r="A354" s="80">
        <v>2005</v>
      </c>
      <c r="B354" s="80" t="s">
        <v>618</v>
      </c>
      <c r="C354" s="9">
        <v>23</v>
      </c>
      <c r="D354" s="9" t="s">
        <v>507</v>
      </c>
      <c r="E354" s="8">
        <v>140</v>
      </c>
      <c r="F354" s="8">
        <v>29.5</v>
      </c>
      <c r="G354" s="12">
        <v>35.26</v>
      </c>
      <c r="H354" s="12">
        <v>70.17926356589147</v>
      </c>
      <c r="I354" s="22">
        <v>24.745208333333334</v>
      </c>
      <c r="J354" s="12">
        <v>49.29</v>
      </c>
      <c r="K354" s="65">
        <v>67.60084</v>
      </c>
      <c r="L354" s="105"/>
      <c r="M354" s="105"/>
      <c r="N354" s="105"/>
    </row>
    <row r="355" spans="1:14" ht="12.75">
      <c r="A355" s="80">
        <v>2005</v>
      </c>
      <c r="B355" s="80" t="s">
        <v>618</v>
      </c>
      <c r="C355" s="9">
        <v>24</v>
      </c>
      <c r="D355" s="9" t="s">
        <v>508</v>
      </c>
      <c r="E355" s="8">
        <v>141</v>
      </c>
      <c r="F355" s="8">
        <v>30</v>
      </c>
      <c r="G355" s="12">
        <v>47.31</v>
      </c>
      <c r="H355" s="12">
        <v>38.23529411764706</v>
      </c>
      <c r="I355" s="22">
        <v>18.089117647058824</v>
      </c>
      <c r="J355" s="12">
        <v>31.65</v>
      </c>
      <c r="K355" s="65">
        <v>47.119</v>
      </c>
      <c r="L355" s="105"/>
      <c r="M355" s="105"/>
      <c r="N355" s="105"/>
    </row>
    <row r="356" spans="1:14" ht="12.75">
      <c r="A356" s="80">
        <v>2005</v>
      </c>
      <c r="B356" s="80" t="s">
        <v>618</v>
      </c>
      <c r="C356" s="9">
        <v>25</v>
      </c>
      <c r="D356" s="86" t="s">
        <v>509</v>
      </c>
      <c r="E356" s="8">
        <v>140</v>
      </c>
      <c r="F356" s="8">
        <v>26</v>
      </c>
      <c r="G356" s="12">
        <v>36.35</v>
      </c>
      <c r="H356" s="12">
        <v>62.916666666666664</v>
      </c>
      <c r="I356" s="22">
        <v>22.870208333333334</v>
      </c>
      <c r="J356" s="12">
        <v>27.53</v>
      </c>
      <c r="K356" s="65">
        <v>26.96501</v>
      </c>
      <c r="L356" s="105"/>
      <c r="M356" s="105"/>
      <c r="N356" s="105"/>
    </row>
    <row r="357" spans="1:14" ht="12.75">
      <c r="A357" s="80">
        <v>2005</v>
      </c>
      <c r="B357" s="80" t="s">
        <v>618</v>
      </c>
      <c r="C357" s="9">
        <v>26</v>
      </c>
      <c r="D357" s="86" t="s">
        <v>510</v>
      </c>
      <c r="E357" s="8">
        <v>141</v>
      </c>
      <c r="F357" s="8">
        <v>29</v>
      </c>
      <c r="G357" s="12">
        <v>28.54</v>
      </c>
      <c r="H357" s="12">
        <v>55.13794482207117</v>
      </c>
      <c r="I357" s="22">
        <v>15.736369452219112</v>
      </c>
      <c r="J357" s="12">
        <v>25</v>
      </c>
      <c r="K357" s="65">
        <v>39.08271</v>
      </c>
      <c r="L357" s="105"/>
      <c r="M357" s="105"/>
      <c r="N357" s="105"/>
    </row>
    <row r="358" spans="1:14" ht="12.75">
      <c r="A358" s="80">
        <v>2005</v>
      </c>
      <c r="B358" s="80" t="s">
        <v>618</v>
      </c>
      <c r="C358" s="9">
        <v>27</v>
      </c>
      <c r="D358" s="86" t="s">
        <v>511</v>
      </c>
      <c r="E358" s="8">
        <v>139</v>
      </c>
      <c r="F358" s="8">
        <v>29.5</v>
      </c>
      <c r="G358" s="12">
        <v>63.18</v>
      </c>
      <c r="H358" s="12">
        <v>73.38577961672475</v>
      </c>
      <c r="I358" s="22">
        <v>46.36513556184669</v>
      </c>
      <c r="J358" s="12">
        <v>30.52</v>
      </c>
      <c r="K358" s="65">
        <v>34.808</v>
      </c>
      <c r="L358" s="105"/>
      <c r="M358" s="105"/>
      <c r="N358" s="105"/>
    </row>
    <row r="359" spans="1:14" ht="12.75">
      <c r="A359" s="80">
        <v>2005</v>
      </c>
      <c r="B359" s="80" t="s">
        <v>618</v>
      </c>
      <c r="C359" s="9">
        <v>28</v>
      </c>
      <c r="D359" s="9" t="s">
        <v>512</v>
      </c>
      <c r="E359" s="8">
        <v>138</v>
      </c>
      <c r="F359" s="8">
        <v>31</v>
      </c>
      <c r="G359" s="12">
        <v>58.72</v>
      </c>
      <c r="H359" s="12">
        <v>67.99107142857143</v>
      </c>
      <c r="I359" s="22">
        <v>39.92435714285714</v>
      </c>
      <c r="J359" s="12">
        <v>25.95</v>
      </c>
      <c r="K359" s="65">
        <v>45.97176</v>
      </c>
      <c r="L359" s="105"/>
      <c r="M359" s="105"/>
      <c r="N359" s="105"/>
    </row>
    <row r="360" spans="1:14" ht="12.75">
      <c r="A360" s="80">
        <v>2005</v>
      </c>
      <c r="B360" s="80" t="s">
        <v>618</v>
      </c>
      <c r="C360" s="9">
        <v>29</v>
      </c>
      <c r="D360" s="9" t="s">
        <v>513</v>
      </c>
      <c r="E360" s="8">
        <v>143</v>
      </c>
      <c r="F360" s="8">
        <v>27.5</v>
      </c>
      <c r="G360" s="12">
        <v>58.29</v>
      </c>
      <c r="H360" s="12">
        <v>83.78378378378379</v>
      </c>
      <c r="I360" s="22">
        <v>48.83756756756757</v>
      </c>
      <c r="J360" s="12">
        <v>53.33</v>
      </c>
      <c r="K360" s="65">
        <v>62.125</v>
      </c>
      <c r="L360" s="105"/>
      <c r="M360" s="105"/>
      <c r="N360" s="105"/>
    </row>
    <row r="361" spans="1:14" ht="12.75">
      <c r="A361" s="80">
        <v>2005</v>
      </c>
      <c r="B361" s="80" t="s">
        <v>618</v>
      </c>
      <c r="C361" s="9">
        <v>30</v>
      </c>
      <c r="D361" s="9" t="s">
        <v>514</v>
      </c>
      <c r="E361" s="8">
        <v>139</v>
      </c>
      <c r="F361" s="8">
        <v>29</v>
      </c>
      <c r="G361" s="12">
        <v>59.93</v>
      </c>
      <c r="H361" s="12">
        <v>83.62745098039215</v>
      </c>
      <c r="I361" s="22">
        <v>50.117931372549016</v>
      </c>
      <c r="J361" s="12">
        <v>24.68</v>
      </c>
      <c r="K361" s="65">
        <v>21.86508</v>
      </c>
      <c r="L361" s="105"/>
      <c r="M361" s="105"/>
      <c r="N361" s="105"/>
    </row>
    <row r="362" spans="1:14" ht="12.75">
      <c r="A362" s="80">
        <v>2005</v>
      </c>
      <c r="B362" s="80" t="s">
        <v>618</v>
      </c>
      <c r="C362" s="9">
        <v>31</v>
      </c>
      <c r="D362" s="9" t="s">
        <v>515</v>
      </c>
      <c r="E362" s="8">
        <v>140</v>
      </c>
      <c r="F362" s="8">
        <v>30</v>
      </c>
      <c r="G362" s="12">
        <v>36.09</v>
      </c>
      <c r="H362" s="12">
        <v>87.0066889632107</v>
      </c>
      <c r="I362" s="22">
        <v>31.400714046822745</v>
      </c>
      <c r="J362" s="12">
        <v>16.99</v>
      </c>
      <c r="K362" s="65">
        <v>48.659</v>
      </c>
      <c r="L362" s="105"/>
      <c r="M362" s="105"/>
      <c r="N362" s="105"/>
    </row>
    <row r="363" spans="1:14" ht="12.75">
      <c r="A363" s="80">
        <v>2005</v>
      </c>
      <c r="B363" s="80" t="s">
        <v>618</v>
      </c>
      <c r="C363" s="9">
        <v>32</v>
      </c>
      <c r="D363" s="9" t="s">
        <v>187</v>
      </c>
      <c r="E363" s="8">
        <v>141</v>
      </c>
      <c r="F363" s="8">
        <v>26.5</v>
      </c>
      <c r="G363" s="12">
        <v>32.24</v>
      </c>
      <c r="H363" s="12">
        <v>73.7054085155351</v>
      </c>
      <c r="I363" s="22">
        <v>23.76262370540852</v>
      </c>
      <c r="J363" s="12">
        <v>46.02</v>
      </c>
      <c r="K363" s="65">
        <v>51.288000000000004</v>
      </c>
      <c r="L363" s="105"/>
      <c r="M363" s="105"/>
      <c r="N363" s="105"/>
    </row>
    <row r="364" spans="1:14" ht="12.75">
      <c r="A364" s="80">
        <v>2005</v>
      </c>
      <c r="B364" s="80" t="s">
        <v>618</v>
      </c>
      <c r="C364" s="9">
        <v>33</v>
      </c>
      <c r="D364" s="9" t="s">
        <v>516</v>
      </c>
      <c r="E364" s="8">
        <v>139</v>
      </c>
      <c r="F364" s="8">
        <v>30</v>
      </c>
      <c r="G364" s="12">
        <v>32.07</v>
      </c>
      <c r="H364" s="12">
        <v>69.58333333333333</v>
      </c>
      <c r="I364" s="22">
        <v>22.315375</v>
      </c>
      <c r="J364" s="12">
        <v>42.82</v>
      </c>
      <c r="K364" s="65">
        <v>49.477000000000004</v>
      </c>
      <c r="L364" s="105"/>
      <c r="M364" s="105"/>
      <c r="N364" s="105"/>
    </row>
    <row r="365" spans="1:14" ht="12.75">
      <c r="A365" s="80">
        <v>2005</v>
      </c>
      <c r="B365" s="80" t="s">
        <v>618</v>
      </c>
      <c r="C365" s="9">
        <v>34</v>
      </c>
      <c r="D365" s="9" t="s">
        <v>517</v>
      </c>
      <c r="E365" s="8">
        <v>141</v>
      </c>
      <c r="F365" s="8">
        <v>28.5</v>
      </c>
      <c r="G365" s="12">
        <v>42.68</v>
      </c>
      <c r="H365" s="12">
        <v>71.34482758620689</v>
      </c>
      <c r="I365" s="22">
        <v>30.449972413793102</v>
      </c>
      <c r="J365" s="12">
        <v>33.33</v>
      </c>
      <c r="K365" s="65">
        <v>40.0354584717608</v>
      </c>
      <c r="L365" s="105"/>
      <c r="M365" s="105"/>
      <c r="N365" s="105"/>
    </row>
    <row r="366" spans="1:14" ht="12.75">
      <c r="A366" s="80">
        <v>2005</v>
      </c>
      <c r="B366" s="80" t="s">
        <v>618</v>
      </c>
      <c r="C366" s="9">
        <v>35</v>
      </c>
      <c r="D366" s="9" t="s">
        <v>518</v>
      </c>
      <c r="E366" s="8">
        <v>138</v>
      </c>
      <c r="F366" s="8">
        <v>30</v>
      </c>
      <c r="G366" s="12">
        <v>46.27</v>
      </c>
      <c r="H366" s="12">
        <v>72.59423503325942</v>
      </c>
      <c r="I366" s="22">
        <v>33.589352549889135</v>
      </c>
      <c r="J366" s="12">
        <v>25.17</v>
      </c>
      <c r="K366" s="65">
        <v>13.653</v>
      </c>
      <c r="L366" s="105"/>
      <c r="M366" s="105"/>
      <c r="N366" s="105"/>
    </row>
    <row r="367" spans="1:14" ht="12.75">
      <c r="A367" s="80">
        <v>2005</v>
      </c>
      <c r="B367" s="80" t="s">
        <v>618</v>
      </c>
      <c r="C367" s="9">
        <v>36</v>
      </c>
      <c r="D367" s="9" t="s">
        <v>519</v>
      </c>
      <c r="E367" s="8">
        <v>143</v>
      </c>
      <c r="F367" s="8">
        <v>28.5</v>
      </c>
      <c r="G367" s="12">
        <v>28</v>
      </c>
      <c r="H367" s="12">
        <v>46.32132132132132</v>
      </c>
      <c r="I367" s="22">
        <v>12.96996996996997</v>
      </c>
      <c r="J367" s="12">
        <v>29.73</v>
      </c>
      <c r="K367" s="65">
        <v>42.863</v>
      </c>
      <c r="L367" s="105"/>
      <c r="M367" s="105"/>
      <c r="N367" s="105"/>
    </row>
    <row r="368" spans="1:14" ht="12.75">
      <c r="A368" s="80">
        <v>2005</v>
      </c>
      <c r="B368" s="80" t="s">
        <v>618</v>
      </c>
      <c r="C368" s="9">
        <v>37</v>
      </c>
      <c r="D368" s="9" t="s">
        <v>520</v>
      </c>
      <c r="E368" s="8">
        <v>138</v>
      </c>
      <c r="F368" s="8">
        <v>29.5</v>
      </c>
      <c r="G368" s="12">
        <v>51.95</v>
      </c>
      <c r="H368" s="12">
        <v>82.63027295285359</v>
      </c>
      <c r="I368" s="22">
        <v>42.92642679900744</v>
      </c>
      <c r="J368" s="12">
        <v>32.27</v>
      </c>
      <c r="K368" s="65">
        <v>46.31699999999999</v>
      </c>
      <c r="L368" s="105"/>
      <c r="M368" s="105"/>
      <c r="N368" s="105"/>
    </row>
    <row r="369" spans="1:14" ht="12.75">
      <c r="A369" s="80">
        <v>2005</v>
      </c>
      <c r="B369" s="80" t="s">
        <v>618</v>
      </c>
      <c r="C369" s="9">
        <v>38</v>
      </c>
      <c r="D369" s="9" t="s">
        <v>447</v>
      </c>
      <c r="E369" s="8">
        <v>137</v>
      </c>
      <c r="F369" s="8">
        <v>33</v>
      </c>
      <c r="G369" s="12">
        <v>14.83</v>
      </c>
      <c r="H369" s="12">
        <v>25.076756366263318</v>
      </c>
      <c r="I369" s="22">
        <v>3.71888296911685</v>
      </c>
      <c r="J369" s="12">
        <v>31.32</v>
      </c>
      <c r="K369" s="65">
        <v>45.4212</v>
      </c>
      <c r="L369" s="105"/>
      <c r="M369" s="105"/>
      <c r="N369" s="105"/>
    </row>
    <row r="370" spans="1:14" ht="12.75">
      <c r="A370" s="80">
        <v>2005</v>
      </c>
      <c r="B370" s="80" t="s">
        <v>618</v>
      </c>
      <c r="C370" s="9">
        <v>39</v>
      </c>
      <c r="D370" s="9" t="s">
        <v>521</v>
      </c>
      <c r="E370" s="8">
        <v>135</v>
      </c>
      <c r="F370" s="8">
        <v>30</v>
      </c>
      <c r="G370" s="12">
        <v>23.24</v>
      </c>
      <c r="H370" s="12">
        <v>50.02171081198436</v>
      </c>
      <c r="I370" s="22">
        <v>11.625045592705165</v>
      </c>
      <c r="J370" s="12">
        <v>50.09</v>
      </c>
      <c r="K370" s="65">
        <v>54.61796</v>
      </c>
      <c r="L370" s="105"/>
      <c r="M370" s="105"/>
      <c r="N370" s="105"/>
    </row>
    <row r="371" spans="1:14" ht="12.75">
      <c r="A371" s="80">
        <v>2005</v>
      </c>
      <c r="B371" s="80" t="s">
        <v>618</v>
      </c>
      <c r="C371" s="9">
        <v>40</v>
      </c>
      <c r="D371" s="9" t="s">
        <v>47</v>
      </c>
      <c r="E371" s="8">
        <v>143</v>
      </c>
      <c r="F371" s="8">
        <v>31.5</v>
      </c>
      <c r="G371" s="12">
        <v>33.16</v>
      </c>
      <c r="H371" s="12">
        <v>27.483124397299907</v>
      </c>
      <c r="I371" s="22">
        <v>9.113404050144648</v>
      </c>
      <c r="J371" s="12">
        <v>32.6</v>
      </c>
      <c r="K371" s="65">
        <v>39.789719999999996</v>
      </c>
      <c r="L371" s="105"/>
      <c r="M371" s="105"/>
      <c r="N371" s="105"/>
    </row>
    <row r="372" spans="1:14" ht="12.75">
      <c r="A372" s="80">
        <v>2005</v>
      </c>
      <c r="B372" s="80" t="s">
        <v>618</v>
      </c>
      <c r="C372" s="9">
        <v>41</v>
      </c>
      <c r="D372" s="69" t="s">
        <v>522</v>
      </c>
      <c r="E372" s="8">
        <v>140</v>
      </c>
      <c r="F372" s="8">
        <v>28.5</v>
      </c>
      <c r="G372" s="12">
        <v>51.14</v>
      </c>
      <c r="H372" s="12">
        <v>90.18429487179486</v>
      </c>
      <c r="I372" s="22">
        <v>46.12024839743589</v>
      </c>
      <c r="J372" s="12">
        <v>19.74</v>
      </c>
      <c r="K372" s="65">
        <v>20.414</v>
      </c>
      <c r="L372" s="105"/>
      <c r="M372" s="105"/>
      <c r="N372" s="105"/>
    </row>
    <row r="373" spans="1:14" ht="12.75">
      <c r="A373" s="80">
        <v>2005</v>
      </c>
      <c r="B373" s="80" t="s">
        <v>618</v>
      </c>
      <c r="C373" s="9">
        <v>42</v>
      </c>
      <c r="D373" s="69" t="s">
        <v>523</v>
      </c>
      <c r="E373" s="8">
        <v>141</v>
      </c>
      <c r="F373" s="8">
        <v>31.5</v>
      </c>
      <c r="G373" s="12">
        <v>28.51</v>
      </c>
      <c r="H373" s="12">
        <v>40.55397727272727</v>
      </c>
      <c r="I373" s="22">
        <v>11.561938920454548</v>
      </c>
      <c r="J373" s="12">
        <v>31.72</v>
      </c>
      <c r="K373" s="65">
        <v>38.32358823529412</v>
      </c>
      <c r="L373" s="105"/>
      <c r="M373" s="105"/>
      <c r="N373" s="105"/>
    </row>
    <row r="374" spans="1:14" ht="12.75">
      <c r="A374" s="80">
        <v>2005</v>
      </c>
      <c r="B374" s="80" t="s">
        <v>618</v>
      </c>
      <c r="C374" s="9">
        <v>43</v>
      </c>
      <c r="D374" s="70" t="s">
        <v>524</v>
      </c>
      <c r="E374" s="8">
        <v>140</v>
      </c>
      <c r="F374" s="8">
        <v>28.5</v>
      </c>
      <c r="G374" s="12">
        <v>40.74</v>
      </c>
      <c r="H374" s="12">
        <v>76.61290322580645</v>
      </c>
      <c r="I374" s="22">
        <v>31.212096774193547</v>
      </c>
      <c r="J374" s="12">
        <v>29.89</v>
      </c>
      <c r="K374" s="65">
        <v>57.159</v>
      </c>
      <c r="L374" s="105"/>
      <c r="M374" s="105"/>
      <c r="N374" s="105"/>
    </row>
    <row r="375" spans="1:14" ht="12.75">
      <c r="A375" s="80">
        <v>2005</v>
      </c>
      <c r="B375" s="80" t="s">
        <v>618</v>
      </c>
      <c r="C375" s="9">
        <v>44</v>
      </c>
      <c r="D375" s="70" t="s">
        <v>525</v>
      </c>
      <c r="E375" s="8">
        <v>138</v>
      </c>
      <c r="F375" s="8">
        <v>31</v>
      </c>
      <c r="G375" s="12">
        <v>33.71</v>
      </c>
      <c r="H375" s="12">
        <v>49.03846153846153</v>
      </c>
      <c r="I375" s="22">
        <v>16.53086538461538</v>
      </c>
      <c r="J375" s="12">
        <v>37.72</v>
      </c>
      <c r="K375" s="65">
        <v>38.74483</v>
      </c>
      <c r="L375" s="105"/>
      <c r="M375" s="105"/>
      <c r="N375" s="105"/>
    </row>
    <row r="376" spans="1:14" ht="12.75">
      <c r="A376" s="80">
        <v>2005</v>
      </c>
      <c r="B376" s="80" t="s">
        <v>618</v>
      </c>
      <c r="C376" s="9">
        <v>45</v>
      </c>
      <c r="D376" s="70" t="s">
        <v>526</v>
      </c>
      <c r="E376" s="8">
        <v>135</v>
      </c>
      <c r="F376" s="8">
        <v>31.5</v>
      </c>
      <c r="G376" s="12">
        <v>39.44</v>
      </c>
      <c r="H376" s="12">
        <v>69.49643493761141</v>
      </c>
      <c r="I376" s="22">
        <v>27.40939393939394</v>
      </c>
      <c r="J376" s="12">
        <v>33.78</v>
      </c>
      <c r="K376" s="65">
        <v>53.48161454545455</v>
      </c>
      <c r="L376" s="105"/>
      <c r="M376" s="105"/>
      <c r="N376" s="105"/>
    </row>
    <row r="377" spans="1:14" ht="12.75">
      <c r="A377" s="80">
        <v>2005</v>
      </c>
      <c r="B377" s="80" t="s">
        <v>618</v>
      </c>
      <c r="C377" s="9">
        <v>46</v>
      </c>
      <c r="D377" s="70" t="s">
        <v>527</v>
      </c>
      <c r="E377" s="8">
        <v>139</v>
      </c>
      <c r="F377" s="8">
        <v>29</v>
      </c>
      <c r="G377" s="12">
        <v>18.83</v>
      </c>
      <c r="H377" s="12">
        <v>29.994019138755977</v>
      </c>
      <c r="I377" s="22">
        <v>5.647873803827751</v>
      </c>
      <c r="J377" s="12">
        <v>35.98</v>
      </c>
      <c r="K377" s="65">
        <v>51.63652235294118</v>
      </c>
      <c r="L377" s="105"/>
      <c r="M377" s="105"/>
      <c r="N377" s="105"/>
    </row>
    <row r="378" spans="1:14" ht="12.75">
      <c r="A378" s="80">
        <v>2005</v>
      </c>
      <c r="B378" s="80" t="s">
        <v>618</v>
      </c>
      <c r="C378" s="9">
        <v>47</v>
      </c>
      <c r="D378" s="70" t="s">
        <v>48</v>
      </c>
      <c r="E378" s="8">
        <v>140</v>
      </c>
      <c r="F378" s="8">
        <v>29.5</v>
      </c>
      <c r="G378" s="12">
        <v>44.58</v>
      </c>
      <c r="H378" s="12">
        <v>62.60251503553855</v>
      </c>
      <c r="I378" s="22">
        <v>27.908201202843085</v>
      </c>
      <c r="J378" s="12">
        <v>46.5</v>
      </c>
      <c r="K378" s="65">
        <v>61.334090909090904</v>
      </c>
      <c r="L378" s="105"/>
      <c r="M378" s="105"/>
      <c r="N378" s="105"/>
    </row>
    <row r="379" spans="1:14" ht="12.75">
      <c r="A379" s="80">
        <v>2005</v>
      </c>
      <c r="B379" s="80" t="s">
        <v>618</v>
      </c>
      <c r="C379" s="9">
        <v>48</v>
      </c>
      <c r="D379" s="70" t="s">
        <v>49</v>
      </c>
      <c r="E379" s="8">
        <v>141</v>
      </c>
      <c r="F379" s="8">
        <v>25.5</v>
      </c>
      <c r="G379" s="12">
        <v>46.97</v>
      </c>
      <c r="H379" s="12">
        <v>62.938414802540734</v>
      </c>
      <c r="I379" s="22">
        <v>29.562173432753383</v>
      </c>
      <c r="J379" s="12">
        <v>38.04</v>
      </c>
      <c r="K379" s="65">
        <v>50.778</v>
      </c>
      <c r="L379" s="105"/>
      <c r="M379" s="105"/>
      <c r="N379" s="105"/>
    </row>
    <row r="380" spans="1:14" ht="12.75">
      <c r="A380" s="80">
        <v>2005</v>
      </c>
      <c r="B380" s="80" t="s">
        <v>618</v>
      </c>
      <c r="C380" s="9">
        <v>49</v>
      </c>
      <c r="D380" s="70" t="s">
        <v>528</v>
      </c>
      <c r="E380" s="8">
        <v>141</v>
      </c>
      <c r="F380" s="8">
        <v>31</v>
      </c>
      <c r="G380" s="12">
        <v>50.98</v>
      </c>
      <c r="H380" s="12">
        <v>75.40946992257295</v>
      </c>
      <c r="I380" s="22">
        <v>38.44374776652769</v>
      </c>
      <c r="J380" s="12">
        <v>42.62</v>
      </c>
      <c r="K380" s="65">
        <v>64.045</v>
      </c>
      <c r="L380" s="105"/>
      <c r="M380" s="105"/>
      <c r="N380" s="105"/>
    </row>
    <row r="381" spans="1:14" ht="12.75">
      <c r="A381" s="80">
        <v>2005</v>
      </c>
      <c r="B381" s="80" t="s">
        <v>618</v>
      </c>
      <c r="C381" s="9">
        <v>50</v>
      </c>
      <c r="D381" s="70" t="s">
        <v>50</v>
      </c>
      <c r="E381" s="8">
        <v>138</v>
      </c>
      <c r="F381" s="8">
        <v>32.5</v>
      </c>
      <c r="G381" s="12">
        <v>13.16</v>
      </c>
      <c r="H381" s="12">
        <v>30.76923076923077</v>
      </c>
      <c r="I381" s="22">
        <v>4.049230769230769</v>
      </c>
      <c r="J381" s="12">
        <v>32.66</v>
      </c>
      <c r="K381" s="65">
        <v>31.232937319189972</v>
      </c>
      <c r="L381" s="105"/>
      <c r="M381" s="105"/>
      <c r="N381" s="105"/>
    </row>
    <row r="382" spans="1:14" ht="12.75">
      <c r="A382" s="20">
        <v>2005</v>
      </c>
      <c r="B382" s="20" t="s">
        <v>613</v>
      </c>
      <c r="C382" s="45">
        <v>1</v>
      </c>
      <c r="D382" s="45" t="s">
        <v>152</v>
      </c>
      <c r="E382" s="48">
        <v>136</v>
      </c>
      <c r="F382" s="48">
        <v>27.75</v>
      </c>
      <c r="G382" s="11">
        <v>21.71</v>
      </c>
      <c r="H382" s="49">
        <v>49.74</v>
      </c>
      <c r="I382" s="22">
        <v>10.798554000000001</v>
      </c>
      <c r="J382" s="12">
        <v>20.57</v>
      </c>
      <c r="K382" s="65">
        <v>40.238</v>
      </c>
      <c r="L382" s="48">
        <v>34.5</v>
      </c>
      <c r="M382" s="12">
        <v>7.3566433566433584</v>
      </c>
      <c r="N382" s="48"/>
    </row>
    <row r="383" spans="1:14" ht="12.75">
      <c r="A383" s="20">
        <v>2005</v>
      </c>
      <c r="B383" s="20" t="s">
        <v>613</v>
      </c>
      <c r="C383" s="45">
        <v>2</v>
      </c>
      <c r="D383" s="45" t="s">
        <v>194</v>
      </c>
      <c r="E383" s="48">
        <v>143</v>
      </c>
      <c r="F383" s="48">
        <v>38</v>
      </c>
      <c r="G383" s="48">
        <v>31.96</v>
      </c>
      <c r="H383" s="49">
        <v>61.8</v>
      </c>
      <c r="I383" s="22">
        <v>19.751279999999998</v>
      </c>
      <c r="J383" s="12">
        <v>26.92</v>
      </c>
      <c r="K383" s="65">
        <v>44.80445</v>
      </c>
      <c r="L383" s="48">
        <v>19.5</v>
      </c>
      <c r="M383" s="12">
        <v>19.79690426895396</v>
      </c>
      <c r="N383" s="48"/>
    </row>
    <row r="384" spans="1:14" ht="12.75">
      <c r="A384" s="20">
        <v>2005</v>
      </c>
      <c r="B384" s="20" t="s">
        <v>613</v>
      </c>
      <c r="C384" s="45">
        <v>3</v>
      </c>
      <c r="D384" s="45" t="s">
        <v>195</v>
      </c>
      <c r="E384" s="48">
        <v>140.5</v>
      </c>
      <c r="F384" s="48">
        <v>35.5</v>
      </c>
      <c r="G384" s="48">
        <v>48.39</v>
      </c>
      <c r="H384" s="49">
        <v>63.48</v>
      </c>
      <c r="I384" s="22">
        <v>30.717972</v>
      </c>
      <c r="J384" s="12">
        <v>31.89</v>
      </c>
      <c r="K384" s="65">
        <v>54.665</v>
      </c>
      <c r="L384" s="48">
        <v>34.5</v>
      </c>
      <c r="M384" s="12">
        <v>14.016096204563697</v>
      </c>
      <c r="N384" s="48"/>
    </row>
    <row r="385" spans="1:14" ht="12.75">
      <c r="A385" s="20">
        <v>2005</v>
      </c>
      <c r="B385" s="20" t="s">
        <v>613</v>
      </c>
      <c r="C385" s="45">
        <v>4</v>
      </c>
      <c r="D385" s="45" t="s">
        <v>196</v>
      </c>
      <c r="E385" s="48">
        <v>140.5</v>
      </c>
      <c r="F385" s="48">
        <v>34</v>
      </c>
      <c r="G385" s="11">
        <v>72.73</v>
      </c>
      <c r="H385" s="49">
        <v>77.95</v>
      </c>
      <c r="I385" s="22">
        <v>56.69303500000001</v>
      </c>
      <c r="J385" s="12">
        <v>55.8</v>
      </c>
      <c r="K385" s="65">
        <v>67.85900000000001</v>
      </c>
      <c r="L385" s="48">
        <v>62.5</v>
      </c>
      <c r="M385" s="12">
        <v>47.04184704184704</v>
      </c>
      <c r="N385" s="48"/>
    </row>
    <row r="386" spans="1:14" ht="12.75">
      <c r="A386" s="20">
        <v>2005</v>
      </c>
      <c r="B386" s="20" t="s">
        <v>613</v>
      </c>
      <c r="C386" s="45">
        <v>5</v>
      </c>
      <c r="D386" s="45" t="s">
        <v>222</v>
      </c>
      <c r="E386" s="48">
        <v>140</v>
      </c>
      <c r="F386" s="48">
        <v>30</v>
      </c>
      <c r="G386" s="11">
        <v>31.79</v>
      </c>
      <c r="H386" s="49">
        <v>40.37</v>
      </c>
      <c r="I386" s="22">
        <v>12.833622999999998</v>
      </c>
      <c r="J386" s="12">
        <v>39.81</v>
      </c>
      <c r="K386" s="65">
        <v>42.20089</v>
      </c>
      <c r="L386" s="48">
        <v>34.5</v>
      </c>
      <c r="M386" s="12">
        <v>2.9479847494553373</v>
      </c>
      <c r="N386" s="48"/>
    </row>
    <row r="387" spans="1:14" ht="12.75">
      <c r="A387" s="20">
        <v>2005</v>
      </c>
      <c r="B387" s="20" t="s">
        <v>613</v>
      </c>
      <c r="C387" s="45">
        <v>6</v>
      </c>
      <c r="D387" s="45" t="s">
        <v>223</v>
      </c>
      <c r="E387" s="48">
        <v>137</v>
      </c>
      <c r="F387" s="48">
        <v>30.5</v>
      </c>
      <c r="G387" s="11">
        <v>14.83</v>
      </c>
      <c r="H387" s="49">
        <v>66.67</v>
      </c>
      <c r="I387" s="22">
        <v>9.887160999999999</v>
      </c>
      <c r="J387" s="12">
        <v>16.24</v>
      </c>
      <c r="K387" s="65">
        <v>25.341</v>
      </c>
      <c r="L387" s="48">
        <v>17.5</v>
      </c>
      <c r="M387" s="12">
        <v>5.78125</v>
      </c>
      <c r="N387" s="48"/>
    </row>
    <row r="388" spans="1:14" ht="12.75">
      <c r="A388" s="20">
        <v>2005</v>
      </c>
      <c r="B388" s="20" t="s">
        <v>613</v>
      </c>
      <c r="C388" s="45">
        <v>7</v>
      </c>
      <c r="D388" s="45" t="s">
        <v>224</v>
      </c>
      <c r="E388" s="48">
        <v>131.5</v>
      </c>
      <c r="F388" s="48">
        <v>28.5</v>
      </c>
      <c r="G388" s="11">
        <v>35.78</v>
      </c>
      <c r="H388" s="49">
        <v>25.58</v>
      </c>
      <c r="I388" s="22">
        <v>9.152524</v>
      </c>
      <c r="J388" s="12">
        <v>59.44</v>
      </c>
      <c r="K388" s="65">
        <v>67.84181818181818</v>
      </c>
      <c r="L388" s="48">
        <v>54.5</v>
      </c>
      <c r="M388" s="12">
        <v>20.19179894179894</v>
      </c>
      <c r="N388" s="48"/>
    </row>
    <row r="389" spans="1:14" ht="12.75">
      <c r="A389" s="20">
        <v>2005</v>
      </c>
      <c r="B389" s="20" t="s">
        <v>613</v>
      </c>
      <c r="C389" s="45">
        <v>8</v>
      </c>
      <c r="D389" s="45" t="s">
        <v>225</v>
      </c>
      <c r="E389" s="48">
        <v>132.5</v>
      </c>
      <c r="F389" s="48">
        <v>30.5</v>
      </c>
      <c r="G389" s="11">
        <v>12.4</v>
      </c>
      <c r="H389" s="49">
        <v>17.14</v>
      </c>
      <c r="I389" s="22">
        <v>2.12536</v>
      </c>
      <c r="J389" s="12">
        <v>41.91</v>
      </c>
      <c r="K389" s="65">
        <v>54.0581563674351</v>
      </c>
      <c r="L389" s="48">
        <v>25.5</v>
      </c>
      <c r="M389" s="12">
        <v>12.152777777777777</v>
      </c>
      <c r="N389" s="48"/>
    </row>
    <row r="390" spans="1:14" ht="12.75">
      <c r="A390" s="20">
        <v>2005</v>
      </c>
      <c r="B390" s="20" t="s">
        <v>613</v>
      </c>
      <c r="C390" s="45">
        <v>9</v>
      </c>
      <c r="D390" s="45" t="s">
        <v>226</v>
      </c>
      <c r="E390" s="48">
        <v>133.5</v>
      </c>
      <c r="F390" s="48">
        <v>30</v>
      </c>
      <c r="G390" s="11">
        <v>10.72</v>
      </c>
      <c r="H390" s="49">
        <v>23.81</v>
      </c>
      <c r="I390" s="22">
        <v>2.552432</v>
      </c>
      <c r="J390" s="12">
        <v>29.04</v>
      </c>
      <c r="K390" s="65">
        <v>32.772</v>
      </c>
      <c r="L390" s="48">
        <v>20</v>
      </c>
      <c r="M390" s="12">
        <v>2.091503267973856</v>
      </c>
      <c r="N390" s="48"/>
    </row>
    <row r="391" spans="1:14" ht="12.75">
      <c r="A391" s="20">
        <v>2005</v>
      </c>
      <c r="B391" s="20" t="s">
        <v>613</v>
      </c>
      <c r="C391" s="45">
        <v>10</v>
      </c>
      <c r="D391" s="45" t="s">
        <v>227</v>
      </c>
      <c r="E391" s="48">
        <v>143.5</v>
      </c>
      <c r="F391" s="48">
        <v>39.5</v>
      </c>
      <c r="G391" s="11">
        <v>60.65</v>
      </c>
      <c r="H391" s="49">
        <v>73.84</v>
      </c>
      <c r="I391" s="22">
        <v>44.78396</v>
      </c>
      <c r="J391" s="12">
        <v>18.67</v>
      </c>
      <c r="K391" s="65">
        <v>24.22438</v>
      </c>
      <c r="L391" s="48">
        <v>37</v>
      </c>
      <c r="M391" s="12">
        <v>45.58441558441558</v>
      </c>
      <c r="N391" s="48"/>
    </row>
    <row r="392" spans="1:14" ht="12.75">
      <c r="A392" s="20">
        <v>2005</v>
      </c>
      <c r="B392" s="20" t="s">
        <v>613</v>
      </c>
      <c r="C392" s="45">
        <v>11</v>
      </c>
      <c r="D392" s="45" t="s">
        <v>228</v>
      </c>
      <c r="E392" s="48">
        <v>144.5</v>
      </c>
      <c r="F392" s="48">
        <v>39</v>
      </c>
      <c r="G392" s="11">
        <v>52.52</v>
      </c>
      <c r="H392" s="49">
        <v>74.98</v>
      </c>
      <c r="I392" s="22">
        <v>39.379496</v>
      </c>
      <c r="J392" s="12">
        <v>23.32</v>
      </c>
      <c r="K392" s="65">
        <v>46.541</v>
      </c>
      <c r="L392" s="48">
        <v>26.5</v>
      </c>
      <c r="M392" s="12">
        <v>7.916666666666666</v>
      </c>
      <c r="N392" s="48"/>
    </row>
    <row r="393" spans="1:14" ht="12.75">
      <c r="A393" s="20">
        <v>2005</v>
      </c>
      <c r="B393" s="20" t="s">
        <v>613</v>
      </c>
      <c r="C393" s="45">
        <v>12</v>
      </c>
      <c r="D393" s="45" t="s">
        <v>229</v>
      </c>
      <c r="E393" s="48">
        <v>147</v>
      </c>
      <c r="F393" s="48">
        <v>42</v>
      </c>
      <c r="G393" s="48">
        <v>53.53</v>
      </c>
      <c r="H393" s="49">
        <v>95.4</v>
      </c>
      <c r="I393" s="22">
        <v>51.067620000000005</v>
      </c>
      <c r="J393" s="12">
        <v>21.05</v>
      </c>
      <c r="K393" s="65">
        <v>45.34133333333333</v>
      </c>
      <c r="L393" s="48">
        <v>32</v>
      </c>
      <c r="M393" s="12">
        <v>34.611111111111114</v>
      </c>
      <c r="N393" s="48"/>
    </row>
    <row r="394" spans="1:14" ht="12.75">
      <c r="A394" s="20">
        <v>2005</v>
      </c>
      <c r="B394" s="20" t="s">
        <v>613</v>
      </c>
      <c r="C394" s="45">
        <v>13</v>
      </c>
      <c r="D394" s="45" t="s">
        <v>230</v>
      </c>
      <c r="E394" s="48">
        <v>150.5</v>
      </c>
      <c r="F394" s="48">
        <v>39</v>
      </c>
      <c r="G394" s="11">
        <v>42.9</v>
      </c>
      <c r="H394" s="49">
        <v>91.21</v>
      </c>
      <c r="I394" s="22">
        <v>39.12909</v>
      </c>
      <c r="J394" s="12">
        <v>29.66</v>
      </c>
      <c r="K394" s="65">
        <v>42.58932</v>
      </c>
      <c r="L394" s="48">
        <v>45</v>
      </c>
      <c r="M394" s="12">
        <v>24.108309990662928</v>
      </c>
      <c r="N394" s="48"/>
    </row>
    <row r="395" spans="1:14" ht="12.75">
      <c r="A395" s="20">
        <v>2005</v>
      </c>
      <c r="B395" s="20" t="s">
        <v>613</v>
      </c>
      <c r="C395" s="45">
        <v>14</v>
      </c>
      <c r="D395" s="45" t="s">
        <v>231</v>
      </c>
      <c r="E395" s="48">
        <v>147.5</v>
      </c>
      <c r="F395" s="48">
        <v>38.5</v>
      </c>
      <c r="G395" s="11">
        <v>64.54</v>
      </c>
      <c r="H395" s="49">
        <v>92.65</v>
      </c>
      <c r="I395" s="22">
        <v>59.79631000000001</v>
      </c>
      <c r="J395" s="12">
        <v>42.22</v>
      </c>
      <c r="K395" s="65">
        <v>50.727822641509434</v>
      </c>
      <c r="L395" s="48">
        <v>33.5</v>
      </c>
      <c r="M395" s="12">
        <v>6.524064171122995</v>
      </c>
      <c r="N395" s="48"/>
    </row>
    <row r="396" spans="1:14" ht="12.75">
      <c r="A396" s="20">
        <v>2005</v>
      </c>
      <c r="B396" s="20" t="s">
        <v>613</v>
      </c>
      <c r="C396" s="45">
        <v>15</v>
      </c>
      <c r="D396" s="45" t="s">
        <v>232</v>
      </c>
      <c r="E396" s="48">
        <v>137.5</v>
      </c>
      <c r="F396" s="48">
        <v>31.5</v>
      </c>
      <c r="G396" s="11">
        <v>33.29</v>
      </c>
      <c r="H396" s="49">
        <v>22.05</v>
      </c>
      <c r="I396" s="22">
        <v>7.340445</v>
      </c>
      <c r="J396" s="12">
        <v>36.96</v>
      </c>
      <c r="K396" s="65">
        <v>48.601</v>
      </c>
      <c r="L396" s="48">
        <v>24</v>
      </c>
      <c r="M396" s="12">
        <v>48.24561403508772</v>
      </c>
      <c r="N396" s="48"/>
    </row>
    <row r="397" spans="1:14" ht="12.75">
      <c r="A397" s="20">
        <v>2005</v>
      </c>
      <c r="B397" s="20" t="s">
        <v>613</v>
      </c>
      <c r="C397" s="45">
        <v>16</v>
      </c>
      <c r="D397" s="45" t="s">
        <v>14</v>
      </c>
      <c r="E397" s="48">
        <v>136.5</v>
      </c>
      <c r="F397" s="48">
        <v>36.5</v>
      </c>
      <c r="G397" s="11">
        <v>18.91</v>
      </c>
      <c r="H397" s="49">
        <v>25.27</v>
      </c>
      <c r="I397" s="22">
        <v>4.778557</v>
      </c>
      <c r="J397" s="12">
        <v>17.6</v>
      </c>
      <c r="K397" s="65">
        <v>22.33561</v>
      </c>
      <c r="L397" s="48">
        <v>19</v>
      </c>
      <c r="M397" s="12">
        <v>35.29411764705882</v>
      </c>
      <c r="N397" s="48"/>
    </row>
    <row r="398" spans="1:14" ht="12.75">
      <c r="A398" s="20">
        <v>2005</v>
      </c>
      <c r="B398" s="20" t="s">
        <v>613</v>
      </c>
      <c r="C398" s="45">
        <v>17</v>
      </c>
      <c r="D398" s="45" t="s">
        <v>15</v>
      </c>
      <c r="E398" s="48">
        <v>132.5</v>
      </c>
      <c r="F398" s="48">
        <v>35.5</v>
      </c>
      <c r="G398" s="11">
        <v>9.98</v>
      </c>
      <c r="H398" s="49">
        <v>47.62</v>
      </c>
      <c r="I398" s="22">
        <v>4.752476</v>
      </c>
      <c r="J398" s="12">
        <v>14.07</v>
      </c>
      <c r="K398" s="65">
        <v>27.59529</v>
      </c>
      <c r="L398" s="48">
        <v>29</v>
      </c>
      <c r="M398" s="12">
        <v>6.991129785247432</v>
      </c>
      <c r="N398" s="48"/>
    </row>
    <row r="399" spans="1:14" ht="12.75">
      <c r="A399" s="20">
        <v>2005</v>
      </c>
      <c r="B399" s="20" t="s">
        <v>613</v>
      </c>
      <c r="C399" s="45">
        <v>18</v>
      </c>
      <c r="D399" s="45" t="s">
        <v>233</v>
      </c>
      <c r="E399" s="48">
        <v>135.5</v>
      </c>
      <c r="F399" s="48">
        <v>32</v>
      </c>
      <c r="G399" s="11">
        <v>31.96</v>
      </c>
      <c r="H399" s="49">
        <v>45.13</v>
      </c>
      <c r="I399" s="22">
        <v>14.423548</v>
      </c>
      <c r="J399" s="12">
        <v>25.37</v>
      </c>
      <c r="K399" s="65">
        <v>32.775819999999996</v>
      </c>
      <c r="L399" s="48">
        <v>28</v>
      </c>
      <c r="M399" s="12">
        <v>6.568627450980393</v>
      </c>
      <c r="N399" s="48"/>
    </row>
    <row r="400" spans="1:14" ht="12.75">
      <c r="A400" s="20">
        <v>2005</v>
      </c>
      <c r="B400" s="20" t="s">
        <v>613</v>
      </c>
      <c r="C400" s="45">
        <v>19</v>
      </c>
      <c r="D400" s="45" t="s">
        <v>234</v>
      </c>
      <c r="E400" s="48">
        <v>136</v>
      </c>
      <c r="F400" s="48">
        <v>35.5</v>
      </c>
      <c r="G400" s="11">
        <v>19.69</v>
      </c>
      <c r="H400" s="49">
        <v>39.93</v>
      </c>
      <c r="I400" s="22">
        <v>7.862217</v>
      </c>
      <c r="J400" s="12">
        <v>17.17</v>
      </c>
      <c r="K400" s="65">
        <v>36.985119999999995</v>
      </c>
      <c r="L400" s="48">
        <v>22</v>
      </c>
      <c r="M400" s="12">
        <v>6.4484126984126995</v>
      </c>
      <c r="N400" s="48"/>
    </row>
    <row r="401" spans="1:14" ht="12.75">
      <c r="A401" s="20">
        <v>2005</v>
      </c>
      <c r="B401" s="20" t="s">
        <v>613</v>
      </c>
      <c r="C401" s="45">
        <v>20</v>
      </c>
      <c r="D401" s="45" t="s">
        <v>235</v>
      </c>
      <c r="E401" s="48">
        <v>137.5</v>
      </c>
      <c r="F401" s="48">
        <v>33</v>
      </c>
      <c r="G401" s="11">
        <v>48.9</v>
      </c>
      <c r="H401" s="49">
        <v>39.02</v>
      </c>
      <c r="I401" s="22">
        <v>19.08078</v>
      </c>
      <c r="J401" s="12">
        <v>51.86</v>
      </c>
      <c r="K401" s="65">
        <v>55.97310629296668</v>
      </c>
      <c r="L401" s="48">
        <v>75</v>
      </c>
      <c r="M401" s="12">
        <v>40.20408163265306</v>
      </c>
      <c r="N401" s="48"/>
    </row>
    <row r="402" spans="1:14" ht="12.75">
      <c r="A402" s="20">
        <v>2005</v>
      </c>
      <c r="B402" s="20" t="s">
        <v>613</v>
      </c>
      <c r="C402" s="45">
        <v>21</v>
      </c>
      <c r="D402" s="45" t="s">
        <v>236</v>
      </c>
      <c r="E402" s="48">
        <v>137.5</v>
      </c>
      <c r="F402" s="48">
        <v>29.5</v>
      </c>
      <c r="G402" s="11">
        <v>26.25</v>
      </c>
      <c r="H402" s="49">
        <v>50.1</v>
      </c>
      <c r="I402" s="22">
        <v>13.15125</v>
      </c>
      <c r="J402" s="12">
        <v>50.81</v>
      </c>
      <c r="K402" s="65">
        <v>71.26324536693846</v>
      </c>
      <c r="L402" s="48">
        <v>42</v>
      </c>
      <c r="M402" s="12">
        <v>57.20238095238095</v>
      </c>
      <c r="N402" s="48"/>
    </row>
    <row r="403" spans="1:14" ht="12.75">
      <c r="A403" s="20">
        <v>2005</v>
      </c>
      <c r="B403" s="20" t="s">
        <v>613</v>
      </c>
      <c r="C403" s="45">
        <v>22</v>
      </c>
      <c r="D403" s="45" t="s">
        <v>40</v>
      </c>
      <c r="E403" s="48">
        <v>138.5</v>
      </c>
      <c r="F403" s="48">
        <v>33</v>
      </c>
      <c r="G403" s="11">
        <v>46.44</v>
      </c>
      <c r="H403" s="49">
        <v>65.2</v>
      </c>
      <c r="I403" s="22">
        <v>30.27888</v>
      </c>
      <c r="J403" s="12">
        <v>39.23</v>
      </c>
      <c r="K403" s="65">
        <v>39.92728626692457</v>
      </c>
      <c r="L403" s="48">
        <v>63</v>
      </c>
      <c r="M403" s="12">
        <v>34.36507936507937</v>
      </c>
      <c r="N403" s="48"/>
    </row>
    <row r="404" spans="1:14" ht="12.75">
      <c r="A404" s="20">
        <v>2005</v>
      </c>
      <c r="B404" s="20" t="s">
        <v>613</v>
      </c>
      <c r="C404" s="45">
        <v>23</v>
      </c>
      <c r="D404" s="45" t="s">
        <v>237</v>
      </c>
      <c r="E404" s="48">
        <v>139</v>
      </c>
      <c r="F404" s="48">
        <v>31</v>
      </c>
      <c r="G404" s="11">
        <v>34.42</v>
      </c>
      <c r="H404" s="49">
        <v>84.44</v>
      </c>
      <c r="I404" s="22">
        <v>29.064248000000003</v>
      </c>
      <c r="J404" s="12">
        <v>37.8</v>
      </c>
      <c r="K404" s="65">
        <v>34.677</v>
      </c>
      <c r="L404" s="48">
        <v>50.5</v>
      </c>
      <c r="M404" s="12">
        <v>14.009103641456583</v>
      </c>
      <c r="N404" s="48"/>
    </row>
    <row r="405" spans="1:14" ht="12.75">
      <c r="A405" s="20">
        <v>2005</v>
      </c>
      <c r="B405" s="20" t="s">
        <v>613</v>
      </c>
      <c r="C405" s="45">
        <v>24</v>
      </c>
      <c r="D405" s="45" t="s">
        <v>238</v>
      </c>
      <c r="E405" s="48">
        <v>139</v>
      </c>
      <c r="F405" s="48">
        <v>35</v>
      </c>
      <c r="G405" s="11">
        <v>32.31</v>
      </c>
      <c r="H405" s="49">
        <v>86.51</v>
      </c>
      <c r="I405" s="22">
        <v>27.951381000000005</v>
      </c>
      <c r="J405" s="12">
        <v>43.65</v>
      </c>
      <c r="K405" s="65">
        <v>47.060320000000004</v>
      </c>
      <c r="L405" s="48">
        <v>51.5</v>
      </c>
      <c r="M405" s="12">
        <v>56.32503001200481</v>
      </c>
      <c r="N405" s="48"/>
    </row>
    <row r="406" spans="1:14" ht="12.75">
      <c r="A406" s="20">
        <v>2005</v>
      </c>
      <c r="B406" s="20" t="s">
        <v>613</v>
      </c>
      <c r="C406" s="45">
        <v>25</v>
      </c>
      <c r="D406" s="45" t="s">
        <v>239</v>
      </c>
      <c r="E406" s="48">
        <v>137.5</v>
      </c>
      <c r="F406" s="48">
        <v>35</v>
      </c>
      <c r="G406" s="11">
        <v>27.35</v>
      </c>
      <c r="H406" s="49">
        <v>59.6</v>
      </c>
      <c r="I406" s="22">
        <v>16.300600000000003</v>
      </c>
      <c r="J406" s="12">
        <v>38.68</v>
      </c>
      <c r="K406" s="65">
        <v>20.844</v>
      </c>
      <c r="L406" s="48">
        <v>48</v>
      </c>
      <c r="M406" s="12">
        <v>19.56766917293233</v>
      </c>
      <c r="N406" s="48"/>
    </row>
    <row r="407" spans="1:14" ht="12.75">
      <c r="A407" s="20">
        <v>2005</v>
      </c>
      <c r="B407" s="20" t="s">
        <v>613</v>
      </c>
      <c r="C407" s="45">
        <v>26</v>
      </c>
      <c r="D407" s="45" t="s">
        <v>240</v>
      </c>
      <c r="E407" s="48">
        <v>141</v>
      </c>
      <c r="F407" s="48">
        <v>32.5</v>
      </c>
      <c r="G407" s="11">
        <v>67.71</v>
      </c>
      <c r="H407" s="49">
        <v>54.73</v>
      </c>
      <c r="I407" s="22">
        <v>37.05768299999999</v>
      </c>
      <c r="J407" s="12">
        <v>44.29</v>
      </c>
      <c r="K407" s="65">
        <v>45.106042016806725</v>
      </c>
      <c r="L407" s="48">
        <v>48.5</v>
      </c>
      <c r="M407" s="12">
        <v>10.9859470103831</v>
      </c>
      <c r="N407" s="48"/>
    </row>
    <row r="408" spans="1:14" ht="12.75">
      <c r="A408" s="20">
        <v>2005</v>
      </c>
      <c r="B408" s="20" t="s">
        <v>613</v>
      </c>
      <c r="C408" s="45">
        <v>27</v>
      </c>
      <c r="D408" s="45" t="s">
        <v>178</v>
      </c>
      <c r="E408" s="48">
        <v>134</v>
      </c>
      <c r="F408" s="48">
        <v>34</v>
      </c>
      <c r="G408" s="11">
        <v>22.13</v>
      </c>
      <c r="H408" s="49">
        <v>24.32</v>
      </c>
      <c r="I408" s="22">
        <v>5.382016</v>
      </c>
      <c r="J408" s="12">
        <v>33.67</v>
      </c>
      <c r="K408" s="65">
        <v>48.11371858996179</v>
      </c>
      <c r="L408" s="48">
        <v>48</v>
      </c>
      <c r="M408" s="12">
        <v>82.30698529411764</v>
      </c>
      <c r="N408" s="48"/>
    </row>
    <row r="409" spans="1:14" ht="12.75">
      <c r="A409" s="20">
        <v>2005</v>
      </c>
      <c r="B409" s="20" t="s">
        <v>613</v>
      </c>
      <c r="C409" s="45">
        <v>28</v>
      </c>
      <c r="D409" s="45" t="s">
        <v>241</v>
      </c>
      <c r="E409" s="48">
        <v>141</v>
      </c>
      <c r="F409" s="48">
        <v>39</v>
      </c>
      <c r="G409" s="11">
        <v>59.64</v>
      </c>
      <c r="H409" s="49">
        <v>64.47</v>
      </c>
      <c r="I409" s="22">
        <v>38.449908</v>
      </c>
      <c r="J409" s="12">
        <v>23.27</v>
      </c>
      <c r="K409" s="65">
        <v>42.81517</v>
      </c>
      <c r="L409" s="48">
        <v>31</v>
      </c>
      <c r="M409" s="12">
        <v>22.08953756941373</v>
      </c>
      <c r="N409" s="48"/>
    </row>
    <row r="410" spans="1:14" ht="12.75">
      <c r="A410" s="20">
        <v>2005</v>
      </c>
      <c r="B410" s="20" t="s">
        <v>613</v>
      </c>
      <c r="C410" s="45">
        <v>29</v>
      </c>
      <c r="D410" s="45" t="s">
        <v>18</v>
      </c>
      <c r="E410" s="48">
        <v>133.5</v>
      </c>
      <c r="F410" s="48">
        <v>33.5</v>
      </c>
      <c r="G410" s="11">
        <v>12.71</v>
      </c>
      <c r="H410" s="49">
        <v>33.16</v>
      </c>
      <c r="I410" s="22">
        <v>4.214636</v>
      </c>
      <c r="J410" s="12">
        <v>45.15</v>
      </c>
      <c r="K410" s="65">
        <v>41.572</v>
      </c>
      <c r="L410" s="48">
        <v>35</v>
      </c>
      <c r="M410" s="12">
        <v>13.103741496598639</v>
      </c>
      <c r="N410" s="48"/>
    </row>
    <row r="411" spans="1:14" ht="12.75">
      <c r="A411" s="20">
        <v>2005</v>
      </c>
      <c r="B411" s="20" t="s">
        <v>613</v>
      </c>
      <c r="C411" s="45">
        <v>30</v>
      </c>
      <c r="D411" s="45" t="s">
        <v>242</v>
      </c>
      <c r="E411" s="48">
        <v>141</v>
      </c>
      <c r="F411" s="48">
        <v>29</v>
      </c>
      <c r="G411" s="11">
        <v>19.83</v>
      </c>
      <c r="H411" s="49">
        <v>33.33</v>
      </c>
      <c r="I411" s="22">
        <v>6.6093389999999985</v>
      </c>
      <c r="J411" s="12">
        <v>32.88</v>
      </c>
      <c r="K411" s="65">
        <v>40.391000000000005</v>
      </c>
      <c r="L411" s="48">
        <v>50.5</v>
      </c>
      <c r="M411" s="12">
        <v>49.22385620915033</v>
      </c>
      <c r="N411" s="48"/>
    </row>
    <row r="412" spans="1:14" ht="12.75">
      <c r="A412" s="20">
        <v>2005</v>
      </c>
      <c r="B412" s="20" t="s">
        <v>613</v>
      </c>
      <c r="C412" s="45">
        <v>31</v>
      </c>
      <c r="D412" s="45" t="s">
        <v>243</v>
      </c>
      <c r="E412" s="48">
        <v>140.5</v>
      </c>
      <c r="F412" s="48">
        <v>32</v>
      </c>
      <c r="G412" s="11">
        <v>39.79</v>
      </c>
      <c r="H412" s="49">
        <v>64.24</v>
      </c>
      <c r="I412" s="22">
        <v>25.561096</v>
      </c>
      <c r="J412" s="12">
        <v>41.45</v>
      </c>
      <c r="K412" s="65">
        <v>51.157</v>
      </c>
      <c r="L412" s="48">
        <v>43.5</v>
      </c>
      <c r="M412" s="12">
        <v>31.512605042016812</v>
      </c>
      <c r="N412" s="48"/>
    </row>
    <row r="413" spans="1:14" ht="12.75">
      <c r="A413" s="20">
        <v>2005</v>
      </c>
      <c r="B413" s="20" t="s">
        <v>613</v>
      </c>
      <c r="C413" s="45">
        <v>32</v>
      </c>
      <c r="D413" s="45" t="s">
        <v>244</v>
      </c>
      <c r="E413" s="48">
        <v>139</v>
      </c>
      <c r="F413" s="48">
        <v>35</v>
      </c>
      <c r="G413" s="11">
        <v>38.31</v>
      </c>
      <c r="H413" s="49">
        <v>71.37</v>
      </c>
      <c r="I413" s="22">
        <v>27.341847</v>
      </c>
      <c r="J413" s="12">
        <v>45.96</v>
      </c>
      <c r="K413" s="65">
        <v>50.03517</v>
      </c>
      <c r="L413" s="48">
        <v>54</v>
      </c>
      <c r="M413" s="12">
        <v>25.039559683522533</v>
      </c>
      <c r="N413" s="48"/>
    </row>
    <row r="414" spans="1:14" ht="12.75">
      <c r="A414" s="20">
        <v>2005</v>
      </c>
      <c r="B414" s="20" t="s">
        <v>613</v>
      </c>
      <c r="C414" s="45">
        <v>33</v>
      </c>
      <c r="D414" s="45" t="s">
        <v>245</v>
      </c>
      <c r="E414" s="48">
        <v>140</v>
      </c>
      <c r="F414" s="48">
        <v>32.5</v>
      </c>
      <c r="G414" s="11">
        <v>57.69</v>
      </c>
      <c r="H414" s="49">
        <v>49.49</v>
      </c>
      <c r="I414" s="22">
        <v>28.550781</v>
      </c>
      <c r="J414" s="12">
        <v>20.21</v>
      </c>
      <c r="K414" s="65">
        <v>48.62568</v>
      </c>
      <c r="L414" s="48">
        <v>30</v>
      </c>
      <c r="M414" s="12">
        <v>5.7748538011695905</v>
      </c>
      <c r="N414" s="48"/>
    </row>
    <row r="415" spans="1:14" ht="12.75">
      <c r="A415" s="20">
        <v>2005</v>
      </c>
      <c r="B415" s="20" t="s">
        <v>613</v>
      </c>
      <c r="C415" s="45">
        <v>34</v>
      </c>
      <c r="D415" s="45" t="s">
        <v>246</v>
      </c>
      <c r="E415" s="48">
        <v>149.5</v>
      </c>
      <c r="F415" s="48">
        <v>38</v>
      </c>
      <c r="G415" s="11">
        <v>63.84</v>
      </c>
      <c r="H415" s="49">
        <v>84.19</v>
      </c>
      <c r="I415" s="22">
        <v>53.746896</v>
      </c>
      <c r="J415" s="12">
        <v>28.46</v>
      </c>
      <c r="K415" s="65">
        <v>34.06278417266187</v>
      </c>
      <c r="L415" s="48">
        <v>52.5</v>
      </c>
      <c r="M415" s="12">
        <v>33.991228070175445</v>
      </c>
      <c r="N415" s="48"/>
    </row>
    <row r="416" spans="1:14" ht="12.75">
      <c r="A416" s="20">
        <v>2005</v>
      </c>
      <c r="B416" s="20" t="s">
        <v>613</v>
      </c>
      <c r="C416" s="45">
        <v>35</v>
      </c>
      <c r="D416" s="45" t="s">
        <v>247</v>
      </c>
      <c r="E416" s="48">
        <v>135</v>
      </c>
      <c r="F416" s="48">
        <v>31</v>
      </c>
      <c r="G416" s="11">
        <v>17.27</v>
      </c>
      <c r="H416" s="49">
        <v>76.67</v>
      </c>
      <c r="I416" s="22">
        <v>13.240908999999998</v>
      </c>
      <c r="J416" s="12">
        <v>22.48</v>
      </c>
      <c r="K416" s="65">
        <v>44.788526315789476</v>
      </c>
      <c r="L416" s="48">
        <v>32.5</v>
      </c>
      <c r="M416" s="12">
        <v>36.05263157894737</v>
      </c>
      <c r="N416" s="48"/>
    </row>
    <row r="417" spans="1:14" ht="12.75">
      <c r="A417" s="20">
        <v>2005</v>
      </c>
      <c r="B417" s="20" t="s">
        <v>613</v>
      </c>
      <c r="C417" s="45">
        <v>36</v>
      </c>
      <c r="D417" s="45" t="s">
        <v>248</v>
      </c>
      <c r="E417" s="48">
        <v>140</v>
      </c>
      <c r="F417" s="48">
        <v>39</v>
      </c>
      <c r="G417" s="11">
        <v>37.96</v>
      </c>
      <c r="H417" s="49">
        <v>53.91</v>
      </c>
      <c r="I417" s="22">
        <v>20.464236</v>
      </c>
      <c r="J417" s="12">
        <v>21.54</v>
      </c>
      <c r="K417" s="65">
        <v>43.40652</v>
      </c>
      <c r="L417" s="48">
        <v>29.5</v>
      </c>
      <c r="M417" s="12">
        <v>17.24939975990396</v>
      </c>
      <c r="N417" s="48"/>
    </row>
    <row r="418" spans="1:14" ht="12.75">
      <c r="A418" s="20">
        <v>2005</v>
      </c>
      <c r="B418" s="20" t="s">
        <v>613</v>
      </c>
      <c r="C418" s="45">
        <v>37</v>
      </c>
      <c r="D418" s="45" t="s">
        <v>249</v>
      </c>
      <c r="E418" s="48">
        <v>140</v>
      </c>
      <c r="F418" s="48">
        <v>40</v>
      </c>
      <c r="G418" s="11">
        <v>28.12</v>
      </c>
      <c r="H418" s="49">
        <v>29.91</v>
      </c>
      <c r="I418" s="22">
        <v>8.410692000000001</v>
      </c>
      <c r="J418" s="12">
        <v>19.24</v>
      </c>
      <c r="K418" s="65">
        <v>27.45766</v>
      </c>
      <c r="L418" s="48">
        <v>14.5</v>
      </c>
      <c r="M418" s="12">
        <v>2.0220588235294117</v>
      </c>
      <c r="N418" s="48"/>
    </row>
    <row r="419" spans="1:14" ht="12.75">
      <c r="A419" s="20">
        <v>2005</v>
      </c>
      <c r="B419" s="20" t="s">
        <v>613</v>
      </c>
      <c r="C419" s="45">
        <v>38</v>
      </c>
      <c r="D419" s="45" t="s">
        <v>250</v>
      </c>
      <c r="E419" s="48">
        <v>136</v>
      </c>
      <c r="F419" s="48">
        <v>37.5</v>
      </c>
      <c r="G419" s="11">
        <v>11.68</v>
      </c>
      <c r="H419" s="49">
        <v>19.14</v>
      </c>
      <c r="I419" s="22">
        <v>2.235552</v>
      </c>
      <c r="J419" s="12">
        <v>8.88</v>
      </c>
      <c r="K419" s="65">
        <v>34.25634</v>
      </c>
      <c r="L419" s="48">
        <v>8.5</v>
      </c>
      <c r="M419" s="12">
        <v>12.755847953216373</v>
      </c>
      <c r="N419" s="48"/>
    </row>
    <row r="420" spans="1:14" ht="12.75">
      <c r="A420" s="20">
        <v>2005</v>
      </c>
      <c r="B420" s="20" t="s">
        <v>613</v>
      </c>
      <c r="C420" s="45">
        <v>39</v>
      </c>
      <c r="D420" s="45" t="s">
        <v>22</v>
      </c>
      <c r="E420" s="48">
        <v>140.5</v>
      </c>
      <c r="F420" s="48">
        <v>40.5</v>
      </c>
      <c r="G420" s="11">
        <v>23.68</v>
      </c>
      <c r="H420" s="49">
        <v>39.51</v>
      </c>
      <c r="I420" s="22">
        <v>9.355967999999999</v>
      </c>
      <c r="J420" s="12">
        <v>15.96</v>
      </c>
      <c r="K420" s="65">
        <v>25.784372881355935</v>
      </c>
      <c r="L420" s="48">
        <v>6</v>
      </c>
      <c r="M420" s="12">
        <v>1.8219461697722568</v>
      </c>
      <c r="N420" s="48"/>
    </row>
    <row r="421" spans="1:14" ht="12.75">
      <c r="A421" s="20">
        <v>2005</v>
      </c>
      <c r="B421" s="20" t="s">
        <v>613</v>
      </c>
      <c r="C421" s="45">
        <v>40</v>
      </c>
      <c r="D421" s="45" t="s">
        <v>251</v>
      </c>
      <c r="E421" s="48">
        <v>144</v>
      </c>
      <c r="F421" s="48">
        <v>40</v>
      </c>
      <c r="G421" s="11">
        <v>71.11</v>
      </c>
      <c r="H421" s="49">
        <v>91.52</v>
      </c>
      <c r="I421" s="22">
        <v>65.079872</v>
      </c>
      <c r="J421" s="12">
        <v>37.14</v>
      </c>
      <c r="K421" s="65">
        <v>54.738</v>
      </c>
      <c r="L421" s="48">
        <v>48.5</v>
      </c>
      <c r="M421" s="12">
        <v>74.52380952380952</v>
      </c>
      <c r="N421" s="48"/>
    </row>
    <row r="422" spans="1:14" ht="12.75">
      <c r="A422" s="20">
        <v>2005</v>
      </c>
      <c r="B422" s="20" t="s">
        <v>613</v>
      </c>
      <c r="C422" s="45">
        <v>41</v>
      </c>
      <c r="D422" s="45" t="s">
        <v>252</v>
      </c>
      <c r="E422" s="48">
        <v>146</v>
      </c>
      <c r="F422" s="48">
        <v>42.5</v>
      </c>
      <c r="G422" s="11">
        <v>48.96</v>
      </c>
      <c r="H422" s="49">
        <v>90.77</v>
      </c>
      <c r="I422" s="22">
        <v>44.440991999999994</v>
      </c>
      <c r="J422" s="12">
        <v>16.85</v>
      </c>
      <c r="K422" s="65">
        <v>25.257923076923078</v>
      </c>
      <c r="L422" s="48">
        <v>18.5</v>
      </c>
      <c r="M422" s="12">
        <v>28.704113224237066</v>
      </c>
      <c r="N422" s="48"/>
    </row>
    <row r="423" spans="1:14" ht="12.75">
      <c r="A423" s="20">
        <v>2005</v>
      </c>
      <c r="B423" s="20" t="s">
        <v>613</v>
      </c>
      <c r="C423" s="45">
        <v>42</v>
      </c>
      <c r="D423" s="45" t="s">
        <v>253</v>
      </c>
      <c r="E423" s="48">
        <v>146</v>
      </c>
      <c r="F423" s="48">
        <v>46</v>
      </c>
      <c r="G423" s="11">
        <v>39.57</v>
      </c>
      <c r="H423" s="49">
        <v>92.65</v>
      </c>
      <c r="I423" s="22">
        <v>36.661605</v>
      </c>
      <c r="J423" s="12">
        <v>10.18</v>
      </c>
      <c r="K423" s="65">
        <v>12.798000000000002</v>
      </c>
      <c r="L423" s="48">
        <v>20.5</v>
      </c>
      <c r="M423" s="12">
        <v>9.106295149638804</v>
      </c>
      <c r="N423" s="48"/>
    </row>
    <row r="424" spans="1:14" ht="12.75">
      <c r="A424" s="20">
        <v>2005</v>
      </c>
      <c r="B424" s="20" t="s">
        <v>613</v>
      </c>
      <c r="C424" s="45">
        <v>43</v>
      </c>
      <c r="D424" s="45" t="s">
        <v>254</v>
      </c>
      <c r="E424" s="48">
        <v>146.5</v>
      </c>
      <c r="F424" s="48">
        <v>49</v>
      </c>
      <c r="G424" s="11">
        <v>72.09</v>
      </c>
      <c r="H424" s="49">
        <v>89.04</v>
      </c>
      <c r="I424" s="22">
        <v>64.188936</v>
      </c>
      <c r="J424" s="12">
        <v>53.83</v>
      </c>
      <c r="K424" s="65">
        <v>63.95413513513514</v>
      </c>
      <c r="L424" s="48">
        <v>52.5</v>
      </c>
      <c r="M424" s="12">
        <v>1.0416666666666665</v>
      </c>
      <c r="N424" s="48"/>
    </row>
    <row r="425" spans="1:14" ht="12.75">
      <c r="A425" s="20">
        <v>2005</v>
      </c>
      <c r="B425" s="20" t="s">
        <v>613</v>
      </c>
      <c r="C425" s="45">
        <v>44</v>
      </c>
      <c r="D425" s="45" t="s">
        <v>255</v>
      </c>
      <c r="E425" s="48">
        <v>135.5</v>
      </c>
      <c r="F425" s="48">
        <v>44</v>
      </c>
      <c r="G425" s="11">
        <v>11.64</v>
      </c>
      <c r="H425" s="49">
        <v>30.18</v>
      </c>
      <c r="I425" s="22">
        <v>3.5129520000000003</v>
      </c>
      <c r="J425" s="12">
        <v>19.67</v>
      </c>
      <c r="K425" s="65">
        <v>25.104999999999997</v>
      </c>
      <c r="L425" s="48">
        <v>26</v>
      </c>
      <c r="M425" s="12">
        <v>27.232142857142854</v>
      </c>
      <c r="N425" s="48"/>
    </row>
    <row r="426" spans="1:14" ht="12.75">
      <c r="A426" s="20">
        <v>2005</v>
      </c>
      <c r="B426" s="20" t="s">
        <v>613</v>
      </c>
      <c r="C426" s="45">
        <v>45</v>
      </c>
      <c r="D426" s="45" t="s">
        <v>256</v>
      </c>
      <c r="E426" s="48">
        <v>139</v>
      </c>
      <c r="F426" s="48">
        <v>32.5</v>
      </c>
      <c r="G426" s="11">
        <v>54.72</v>
      </c>
      <c r="H426" s="49">
        <v>58.07</v>
      </c>
      <c r="I426" s="22">
        <v>31.775904</v>
      </c>
      <c r="J426" s="12">
        <v>36.91</v>
      </c>
      <c r="K426" s="65">
        <v>46.010000000000005</v>
      </c>
      <c r="L426" s="48">
        <v>45.5</v>
      </c>
      <c r="M426" s="12">
        <v>24.796499796499795</v>
      </c>
      <c r="N426" s="48"/>
    </row>
    <row r="427" spans="1:14" ht="12.75">
      <c r="A427" s="20">
        <v>2005</v>
      </c>
      <c r="B427" s="20" t="s">
        <v>613</v>
      </c>
      <c r="C427" s="45">
        <v>46</v>
      </c>
      <c r="D427" s="45" t="s">
        <v>51</v>
      </c>
      <c r="E427" s="48">
        <v>134</v>
      </c>
      <c r="F427" s="48">
        <v>35.5</v>
      </c>
      <c r="G427" s="11">
        <v>19.96</v>
      </c>
      <c r="H427" s="49">
        <v>47.78</v>
      </c>
      <c r="I427" s="22">
        <v>9.536888</v>
      </c>
      <c r="J427" s="12">
        <v>34.15</v>
      </c>
      <c r="K427" s="65">
        <v>43.89604</v>
      </c>
      <c r="L427" s="48">
        <v>48</v>
      </c>
      <c r="M427" s="12">
        <v>15.442179795894962</v>
      </c>
      <c r="N427" s="48"/>
    </row>
    <row r="428" spans="1:14" ht="12.75">
      <c r="A428" s="20">
        <v>2005</v>
      </c>
      <c r="B428" s="20" t="s">
        <v>613</v>
      </c>
      <c r="C428" s="45">
        <v>47</v>
      </c>
      <c r="D428" s="45" t="s">
        <v>257</v>
      </c>
      <c r="E428" s="48">
        <v>138</v>
      </c>
      <c r="F428" s="48">
        <v>32</v>
      </c>
      <c r="G428" s="11">
        <v>18.59</v>
      </c>
      <c r="H428" s="49">
        <v>41.69</v>
      </c>
      <c r="I428" s="22">
        <v>7.750170999999999</v>
      </c>
      <c r="J428" s="12">
        <v>20.89</v>
      </c>
      <c r="K428" s="65">
        <v>32.123</v>
      </c>
      <c r="L428" s="48">
        <v>16</v>
      </c>
      <c r="M428" s="12">
        <v>3.326023391812866</v>
      </c>
      <c r="N428" s="48"/>
    </row>
    <row r="429" spans="1:14" ht="12.75">
      <c r="A429" s="20">
        <v>2005</v>
      </c>
      <c r="B429" s="20" t="s">
        <v>613</v>
      </c>
      <c r="C429" s="45">
        <v>48</v>
      </c>
      <c r="D429" s="45" t="s">
        <v>258</v>
      </c>
      <c r="E429" s="48">
        <v>139</v>
      </c>
      <c r="F429" s="48">
        <v>29.5</v>
      </c>
      <c r="G429" s="11">
        <v>36.36</v>
      </c>
      <c r="H429" s="49">
        <v>76.56</v>
      </c>
      <c r="I429" s="22">
        <v>27.837215999999998</v>
      </c>
      <c r="J429" s="12">
        <v>34.71</v>
      </c>
      <c r="K429" s="65">
        <v>48.84981</v>
      </c>
      <c r="L429" s="48">
        <v>38.5</v>
      </c>
      <c r="M429" s="12">
        <v>5.678104575163399</v>
      </c>
      <c r="N429" s="48"/>
    </row>
    <row r="430" spans="1:14" ht="12.75">
      <c r="A430" s="20">
        <v>2005</v>
      </c>
      <c r="B430" s="20" t="s">
        <v>613</v>
      </c>
      <c r="C430" s="45">
        <v>49</v>
      </c>
      <c r="D430" s="45" t="s">
        <v>259</v>
      </c>
      <c r="E430" s="48">
        <v>135.5</v>
      </c>
      <c r="F430" s="48">
        <v>32</v>
      </c>
      <c r="G430" s="11">
        <v>31.36</v>
      </c>
      <c r="H430" s="49">
        <v>83.57</v>
      </c>
      <c r="I430" s="22">
        <v>26.207551999999996</v>
      </c>
      <c r="J430" s="12">
        <v>31.6</v>
      </c>
      <c r="K430" s="65">
        <v>46.613</v>
      </c>
      <c r="L430" s="48">
        <v>29</v>
      </c>
      <c r="M430" s="12">
        <v>3.29156223893066</v>
      </c>
      <c r="N430" s="48"/>
    </row>
    <row r="431" spans="1:14" ht="12.75">
      <c r="A431" s="20">
        <v>2005</v>
      </c>
      <c r="B431" s="20" t="s">
        <v>613</v>
      </c>
      <c r="C431" s="46">
        <v>1098</v>
      </c>
      <c r="D431" s="47">
        <v>2555</v>
      </c>
      <c r="E431" s="48">
        <v>137.2</v>
      </c>
      <c r="F431" s="48">
        <v>33.1</v>
      </c>
      <c r="G431" s="11">
        <v>50.88</v>
      </c>
      <c r="H431" s="49">
        <v>60.53</v>
      </c>
      <c r="I431" s="22">
        <v>30.797664000000005</v>
      </c>
      <c r="J431" s="12">
        <v>46.7</v>
      </c>
      <c r="K431" s="65">
        <v>41.589560000000006</v>
      </c>
      <c r="L431" s="48">
        <v>56.9</v>
      </c>
      <c r="M431" s="12">
        <v>49.95317101199454</v>
      </c>
      <c r="N431" s="48"/>
    </row>
    <row r="432" spans="1:14" ht="12.75">
      <c r="A432" s="20">
        <v>2005</v>
      </c>
      <c r="B432" s="20" t="s">
        <v>613</v>
      </c>
      <c r="C432" s="46">
        <v>1099</v>
      </c>
      <c r="D432" s="47" t="s">
        <v>193</v>
      </c>
      <c r="E432" s="48">
        <v>137.9</v>
      </c>
      <c r="F432" s="48">
        <v>31.6</v>
      </c>
      <c r="G432" s="11">
        <v>22.08</v>
      </c>
      <c r="H432" s="49">
        <v>57.45</v>
      </c>
      <c r="I432" s="22">
        <v>12.684959999999998</v>
      </c>
      <c r="J432" s="12">
        <v>20.66</v>
      </c>
      <c r="K432" s="65">
        <v>29.663000000000004</v>
      </c>
      <c r="L432" s="48">
        <v>35.1</v>
      </c>
      <c r="M432" s="12">
        <v>3.1138630890952874</v>
      </c>
      <c r="N432" s="48"/>
    </row>
    <row r="433" spans="1:13" ht="12.75">
      <c r="A433" s="20">
        <v>2005</v>
      </c>
      <c r="B433" s="20" t="s">
        <v>612</v>
      </c>
      <c r="C433" s="5">
        <v>1</v>
      </c>
      <c r="D433" s="5" t="s">
        <v>152</v>
      </c>
      <c r="E433" s="13">
        <v>136.75</v>
      </c>
      <c r="F433" s="13">
        <v>32.25</v>
      </c>
      <c r="G433" s="14">
        <v>14.71</v>
      </c>
      <c r="H433" s="14">
        <v>18.56</v>
      </c>
      <c r="I433" s="22">
        <v>2.730176</v>
      </c>
      <c r="J433" s="22">
        <v>25.55</v>
      </c>
      <c r="K433" s="65">
        <v>19.89</v>
      </c>
      <c r="L433" s="22">
        <v>27.75</v>
      </c>
      <c r="M433" s="22">
        <v>11.551543694400838</v>
      </c>
    </row>
    <row r="434" spans="1:13" ht="12.75">
      <c r="A434" s="20">
        <v>2005</v>
      </c>
      <c r="B434" s="20" t="s">
        <v>612</v>
      </c>
      <c r="C434" s="5">
        <v>2</v>
      </c>
      <c r="D434" s="5" t="s">
        <v>194</v>
      </c>
      <c r="E434" s="13">
        <v>145</v>
      </c>
      <c r="F434" s="13">
        <v>35</v>
      </c>
      <c r="G434" s="14">
        <v>23.28</v>
      </c>
      <c r="H434" s="14">
        <v>84.78</v>
      </c>
      <c r="I434" s="22">
        <v>19.736784</v>
      </c>
      <c r="J434" s="22">
        <v>11.06</v>
      </c>
      <c r="K434" s="65">
        <v>28.29041</v>
      </c>
      <c r="L434" s="22">
        <v>6.15</v>
      </c>
      <c r="M434" s="22">
        <v>1.0526315789473684</v>
      </c>
    </row>
    <row r="435" spans="1:13" ht="12.75">
      <c r="A435" s="20">
        <v>2005</v>
      </c>
      <c r="B435" s="20" t="s">
        <v>612</v>
      </c>
      <c r="C435" s="5">
        <v>3</v>
      </c>
      <c r="D435" s="5" t="s">
        <v>195</v>
      </c>
      <c r="E435" s="13">
        <v>144.5</v>
      </c>
      <c r="F435" s="13">
        <v>35</v>
      </c>
      <c r="G435" s="14">
        <v>47.87</v>
      </c>
      <c r="H435" s="14">
        <v>94.45</v>
      </c>
      <c r="I435" s="22">
        <v>45.213215</v>
      </c>
      <c r="J435" s="22">
        <v>18.56</v>
      </c>
      <c r="K435" s="65">
        <v>40.32971</v>
      </c>
      <c r="L435" s="22">
        <v>23</v>
      </c>
      <c r="M435" s="22">
        <v>48.91640866873065</v>
      </c>
    </row>
    <row r="436" spans="1:13" ht="12.75">
      <c r="A436" s="20">
        <v>2005</v>
      </c>
      <c r="B436" s="20" t="s">
        <v>612</v>
      </c>
      <c r="C436" s="5">
        <v>4</v>
      </c>
      <c r="D436" s="5" t="s">
        <v>196</v>
      </c>
      <c r="E436" s="13">
        <v>139.5</v>
      </c>
      <c r="F436" s="13">
        <v>33.5</v>
      </c>
      <c r="G436" s="14">
        <v>45.39</v>
      </c>
      <c r="H436" s="14">
        <v>55.01</v>
      </c>
      <c r="I436" s="22">
        <v>24.969039</v>
      </c>
      <c r="J436" s="22">
        <v>50.87</v>
      </c>
      <c r="K436" s="65">
        <v>43.229</v>
      </c>
      <c r="L436" s="22">
        <v>55</v>
      </c>
      <c r="M436" s="22">
        <v>50</v>
      </c>
    </row>
    <row r="437" spans="1:13" ht="12.75">
      <c r="A437" s="20">
        <v>2005</v>
      </c>
      <c r="B437" s="20" t="s">
        <v>612</v>
      </c>
      <c r="C437" s="5">
        <v>5</v>
      </c>
      <c r="D437" s="5" t="s">
        <v>197</v>
      </c>
      <c r="E437" s="13">
        <v>138.5</v>
      </c>
      <c r="F437" s="13">
        <v>42.5</v>
      </c>
      <c r="G437" s="14">
        <v>15.57</v>
      </c>
      <c r="H437" s="14">
        <v>16.27</v>
      </c>
      <c r="I437" s="22">
        <v>2.533239</v>
      </c>
      <c r="J437" s="22">
        <v>13.17</v>
      </c>
      <c r="K437" s="65">
        <v>36.842</v>
      </c>
      <c r="L437" s="22">
        <v>10</v>
      </c>
      <c r="M437" s="22">
        <v>6</v>
      </c>
    </row>
    <row r="438" spans="1:13" ht="12.75">
      <c r="A438" s="20">
        <v>2005</v>
      </c>
      <c r="B438" s="20" t="s">
        <v>612</v>
      </c>
      <c r="C438" s="5">
        <v>6</v>
      </c>
      <c r="D438" s="5" t="s">
        <v>198</v>
      </c>
      <c r="E438" s="13">
        <v>138.5</v>
      </c>
      <c r="F438" s="13">
        <v>34</v>
      </c>
      <c r="G438" s="14">
        <v>42.55</v>
      </c>
      <c r="H438" s="14">
        <v>37.7</v>
      </c>
      <c r="I438" s="22">
        <v>16.04135</v>
      </c>
      <c r="J438" s="22">
        <v>37.4</v>
      </c>
      <c r="K438" s="65">
        <v>63.645</v>
      </c>
      <c r="L438" s="22">
        <v>28.5</v>
      </c>
      <c r="M438" s="22">
        <v>51.76470588235295</v>
      </c>
    </row>
    <row r="439" spans="1:13" ht="12.75">
      <c r="A439" s="20">
        <v>2005</v>
      </c>
      <c r="B439" s="20" t="s">
        <v>612</v>
      </c>
      <c r="C439" s="5">
        <v>7</v>
      </c>
      <c r="D439" s="5" t="s">
        <v>199</v>
      </c>
      <c r="E439" s="13">
        <v>133.5</v>
      </c>
      <c r="F439" s="13">
        <v>34</v>
      </c>
      <c r="G439" s="14">
        <v>13.05</v>
      </c>
      <c r="H439" s="14">
        <v>42.67</v>
      </c>
      <c r="I439" s="22">
        <v>5.568435000000001</v>
      </c>
      <c r="J439" s="22">
        <v>43.71</v>
      </c>
      <c r="K439" s="65">
        <v>52.79921</v>
      </c>
      <c r="L439" s="22">
        <v>28</v>
      </c>
      <c r="M439" s="22">
        <v>9.851190476190476</v>
      </c>
    </row>
    <row r="440" spans="1:13" ht="12.75">
      <c r="A440" s="20">
        <v>2005</v>
      </c>
      <c r="B440" s="20" t="s">
        <v>612</v>
      </c>
      <c r="C440" s="5">
        <v>8</v>
      </c>
      <c r="D440" s="5" t="s">
        <v>200</v>
      </c>
      <c r="E440" s="13">
        <v>134</v>
      </c>
      <c r="F440" s="13">
        <v>30</v>
      </c>
      <c r="G440" s="14">
        <v>13.27</v>
      </c>
      <c r="H440" s="14">
        <v>22.08</v>
      </c>
      <c r="I440" s="22">
        <v>2.930016</v>
      </c>
      <c r="J440" s="22">
        <v>36.33</v>
      </c>
      <c r="K440" s="65">
        <v>29.03920574162679</v>
      </c>
      <c r="L440" s="22">
        <v>28</v>
      </c>
      <c r="M440" s="22">
        <v>21.48148148148148</v>
      </c>
    </row>
    <row r="441" spans="1:13" ht="12.75">
      <c r="A441" s="20">
        <v>2005</v>
      </c>
      <c r="B441" s="20" t="s">
        <v>612</v>
      </c>
      <c r="C441" s="5">
        <v>9</v>
      </c>
      <c r="D441" s="5" t="s">
        <v>201</v>
      </c>
      <c r="E441" s="13">
        <v>135.5</v>
      </c>
      <c r="F441" s="13">
        <v>32.5</v>
      </c>
      <c r="G441" s="14">
        <v>13.93</v>
      </c>
      <c r="H441" s="14">
        <v>29.95</v>
      </c>
      <c r="I441" s="22">
        <v>4.172034999999999</v>
      </c>
      <c r="J441" s="22">
        <v>21.2</v>
      </c>
      <c r="K441" s="65">
        <v>23.413040000000002</v>
      </c>
      <c r="L441" s="22">
        <v>17.5</v>
      </c>
      <c r="M441" s="22">
        <v>4.9268830339153205</v>
      </c>
    </row>
    <row r="442" spans="1:13" ht="12.75">
      <c r="A442" s="20">
        <v>2005</v>
      </c>
      <c r="B442" s="20" t="s">
        <v>612</v>
      </c>
      <c r="C442" s="5">
        <v>10</v>
      </c>
      <c r="D442" s="5" t="s">
        <v>202</v>
      </c>
      <c r="E442" s="13">
        <v>149.5</v>
      </c>
      <c r="F442" s="13">
        <v>38</v>
      </c>
      <c r="G442" s="14">
        <v>45.02</v>
      </c>
      <c r="H442" s="14">
        <v>93.1</v>
      </c>
      <c r="I442" s="22">
        <v>41.91362</v>
      </c>
      <c r="J442" s="22">
        <v>18.99</v>
      </c>
      <c r="K442" s="65">
        <v>47.815000000000005</v>
      </c>
      <c r="L442" s="22">
        <v>34.5</v>
      </c>
      <c r="M442" s="22">
        <v>28.41269841269841</v>
      </c>
    </row>
    <row r="443" spans="1:13" ht="12.75">
      <c r="A443" s="20">
        <v>2005</v>
      </c>
      <c r="B443" s="20" t="s">
        <v>612</v>
      </c>
      <c r="C443" s="5">
        <v>11</v>
      </c>
      <c r="D443" s="5" t="s">
        <v>203</v>
      </c>
      <c r="E443" s="13">
        <v>146</v>
      </c>
      <c r="F443" s="13">
        <v>40</v>
      </c>
      <c r="G443" s="14">
        <v>43.1</v>
      </c>
      <c r="H443" s="14">
        <v>90.61</v>
      </c>
      <c r="I443" s="22">
        <v>39.052910000000004</v>
      </c>
      <c r="J443" s="22">
        <v>34.04</v>
      </c>
      <c r="K443" s="65">
        <v>53.68957999999999</v>
      </c>
      <c r="L443" s="22">
        <v>33</v>
      </c>
      <c r="M443" s="22">
        <v>5.14515455304929</v>
      </c>
    </row>
    <row r="444" spans="1:13" ht="12.75">
      <c r="A444" s="20">
        <v>2005</v>
      </c>
      <c r="B444" s="20" t="s">
        <v>612</v>
      </c>
      <c r="C444" s="5">
        <v>12</v>
      </c>
      <c r="D444" s="5" t="s">
        <v>204</v>
      </c>
      <c r="E444" s="13">
        <v>148.5</v>
      </c>
      <c r="F444" s="13">
        <v>37</v>
      </c>
      <c r="G444" s="14">
        <v>63.65</v>
      </c>
      <c r="H444" s="14">
        <v>92.32</v>
      </c>
      <c r="I444" s="22">
        <v>58.76168</v>
      </c>
      <c r="J444" s="22">
        <v>25</v>
      </c>
      <c r="K444" s="65">
        <v>38.41</v>
      </c>
      <c r="L444" s="22">
        <v>33</v>
      </c>
      <c r="M444" s="22">
        <v>3.0526315789473686</v>
      </c>
    </row>
    <row r="445" spans="1:13" ht="12.75">
      <c r="A445" s="20">
        <v>2005</v>
      </c>
      <c r="B445" s="20" t="s">
        <v>612</v>
      </c>
      <c r="C445" s="5">
        <v>13</v>
      </c>
      <c r="D445" s="5" t="s">
        <v>205</v>
      </c>
      <c r="E445" s="13">
        <v>150</v>
      </c>
      <c r="F445" s="13">
        <v>38</v>
      </c>
      <c r="G445" s="14">
        <v>60.54</v>
      </c>
      <c r="H445" s="14">
        <v>92.58</v>
      </c>
      <c r="I445" s="22">
        <v>56.047932</v>
      </c>
      <c r="J445" s="22">
        <v>40.54</v>
      </c>
      <c r="K445" s="65">
        <v>54.48712</v>
      </c>
      <c r="L445" s="22">
        <v>31</v>
      </c>
      <c r="M445" s="22">
        <v>47.75238095238096</v>
      </c>
    </row>
    <row r="446" spans="1:13" ht="12.75">
      <c r="A446" s="20">
        <v>2005</v>
      </c>
      <c r="B446" s="20" t="s">
        <v>612</v>
      </c>
      <c r="C446" s="5">
        <v>14</v>
      </c>
      <c r="D446" s="5" t="s">
        <v>206</v>
      </c>
      <c r="E446" s="13">
        <v>150.5</v>
      </c>
      <c r="F446" s="13">
        <v>37</v>
      </c>
      <c r="G446" s="14">
        <v>47.56</v>
      </c>
      <c r="H446" s="14">
        <v>83.58</v>
      </c>
      <c r="I446" s="22">
        <v>39.750648</v>
      </c>
      <c r="J446" s="22">
        <v>33.33</v>
      </c>
      <c r="K446" s="65">
        <v>47.539448275862064</v>
      </c>
      <c r="L446" s="22">
        <v>25.5</v>
      </c>
      <c r="M446" s="22">
        <v>10.147058823529411</v>
      </c>
    </row>
    <row r="447" spans="1:13" ht="12.75">
      <c r="A447" s="20">
        <v>2005</v>
      </c>
      <c r="B447" s="20" t="s">
        <v>612</v>
      </c>
      <c r="C447" s="5">
        <v>15</v>
      </c>
      <c r="D447" s="5" t="s">
        <v>16</v>
      </c>
      <c r="E447" s="13">
        <v>137.5</v>
      </c>
      <c r="F447" s="13">
        <v>36</v>
      </c>
      <c r="G447" s="14">
        <v>26.69</v>
      </c>
      <c r="H447" s="14">
        <v>26.73</v>
      </c>
      <c r="I447" s="22">
        <v>7.134237000000001</v>
      </c>
      <c r="J447" s="22">
        <v>17.74</v>
      </c>
      <c r="K447" s="65">
        <v>20.294</v>
      </c>
      <c r="L447" s="22">
        <v>21.5</v>
      </c>
      <c r="M447" s="22">
        <v>21.6953097028285</v>
      </c>
    </row>
    <row r="448" spans="1:13" ht="12.75">
      <c r="A448" s="20">
        <v>2005</v>
      </c>
      <c r="B448" s="20" t="s">
        <v>612</v>
      </c>
      <c r="C448" s="5">
        <v>16</v>
      </c>
      <c r="D448" s="5" t="s">
        <v>17</v>
      </c>
      <c r="E448" s="13">
        <v>137</v>
      </c>
      <c r="F448" s="13">
        <v>34.5</v>
      </c>
      <c r="G448" s="14">
        <v>10.4</v>
      </c>
      <c r="H448" s="14">
        <v>29.86</v>
      </c>
      <c r="I448" s="22">
        <v>3.1054399999999998</v>
      </c>
      <c r="J448" s="22">
        <v>19.93</v>
      </c>
      <c r="K448" s="65">
        <v>20.34687</v>
      </c>
      <c r="L448" s="22">
        <v>20.5</v>
      </c>
      <c r="M448" s="22">
        <v>26.236888517590273</v>
      </c>
    </row>
    <row r="449" spans="1:13" ht="12.75">
      <c r="A449" s="20">
        <v>2005</v>
      </c>
      <c r="B449" s="20" t="s">
        <v>612</v>
      </c>
      <c r="C449" s="5">
        <v>17</v>
      </c>
      <c r="D449" s="5" t="s">
        <v>207</v>
      </c>
      <c r="E449" s="13">
        <v>136</v>
      </c>
      <c r="F449" s="13">
        <v>36.5</v>
      </c>
      <c r="G449" s="14">
        <v>10.39</v>
      </c>
      <c r="H449" s="14">
        <v>18.81</v>
      </c>
      <c r="I449" s="22">
        <v>1.954359</v>
      </c>
      <c r="J449" s="22">
        <v>15.13</v>
      </c>
      <c r="K449" s="65">
        <v>28.378999999999998</v>
      </c>
      <c r="L449" s="22">
        <v>17.5</v>
      </c>
      <c r="M449" s="22">
        <v>30.10540184453228</v>
      </c>
    </row>
    <row r="450" spans="1:13" ht="12.75">
      <c r="A450" s="20">
        <v>2005</v>
      </c>
      <c r="B450" s="20" t="s">
        <v>612</v>
      </c>
      <c r="C450" s="5">
        <v>18</v>
      </c>
      <c r="D450" s="5" t="s">
        <v>208</v>
      </c>
      <c r="E450" s="13">
        <v>131.5</v>
      </c>
      <c r="F450" s="13">
        <v>32</v>
      </c>
      <c r="G450" s="14">
        <v>17.01</v>
      </c>
      <c r="H450" s="14">
        <v>41.56</v>
      </c>
      <c r="I450" s="22">
        <v>7.069356000000002</v>
      </c>
      <c r="J450" s="22">
        <v>34.41</v>
      </c>
      <c r="K450" s="65">
        <v>30.149</v>
      </c>
      <c r="L450" s="22">
        <v>31</v>
      </c>
      <c r="M450" s="22">
        <v>65.49019607843137</v>
      </c>
    </row>
    <row r="451" spans="1:13" ht="12.75">
      <c r="A451" s="20">
        <v>2005</v>
      </c>
      <c r="B451" s="20" t="s">
        <v>612</v>
      </c>
      <c r="C451" s="5">
        <v>19</v>
      </c>
      <c r="D451" s="5" t="s">
        <v>209</v>
      </c>
      <c r="E451" s="13">
        <v>137</v>
      </c>
      <c r="F451" s="13">
        <v>34.5</v>
      </c>
      <c r="G451" s="14">
        <v>13.68</v>
      </c>
      <c r="H451" s="14">
        <v>41.92</v>
      </c>
      <c r="I451" s="22">
        <v>5.734656</v>
      </c>
      <c r="J451" s="22">
        <v>21.4</v>
      </c>
      <c r="K451" s="65">
        <v>45.914</v>
      </c>
      <c r="L451" s="22">
        <v>16</v>
      </c>
      <c r="M451" s="22">
        <v>23.985088985088986</v>
      </c>
    </row>
    <row r="452" spans="1:13" ht="12.75">
      <c r="A452" s="20">
        <v>2005</v>
      </c>
      <c r="B452" s="20" t="s">
        <v>612</v>
      </c>
      <c r="C452" s="5">
        <v>20</v>
      </c>
      <c r="D452" s="5" t="s">
        <v>210</v>
      </c>
      <c r="E452" s="13">
        <v>139</v>
      </c>
      <c r="F452" s="13">
        <v>34.5</v>
      </c>
      <c r="G452" s="14">
        <v>41.08</v>
      </c>
      <c r="H452" s="14">
        <v>46.12</v>
      </c>
      <c r="I452" s="22">
        <v>18.946095999999997</v>
      </c>
      <c r="J452" s="22">
        <v>24.48</v>
      </c>
      <c r="K452" s="65">
        <v>43.36721234119782</v>
      </c>
      <c r="L452" s="22">
        <v>20</v>
      </c>
      <c r="M452" s="22">
        <v>26.22449990097049</v>
      </c>
    </row>
    <row r="453" spans="1:13" ht="12.75">
      <c r="A453" s="20">
        <v>2005</v>
      </c>
      <c r="B453" s="20" t="s">
        <v>612</v>
      </c>
      <c r="C453" s="5">
        <v>21</v>
      </c>
      <c r="D453" s="5" t="s">
        <v>211</v>
      </c>
      <c r="E453" s="13">
        <v>140.5</v>
      </c>
      <c r="F453" s="13">
        <v>35</v>
      </c>
      <c r="G453" s="14">
        <v>62</v>
      </c>
      <c r="H453" s="14">
        <v>46.18</v>
      </c>
      <c r="I453" s="22">
        <v>28.6316</v>
      </c>
      <c r="J453" s="22">
        <v>32.9</v>
      </c>
      <c r="K453" s="65">
        <v>29.099999999999998</v>
      </c>
      <c r="L453" s="22">
        <v>47.5</v>
      </c>
      <c r="M453" s="22">
        <v>45.94405744754042</v>
      </c>
    </row>
    <row r="454" spans="1:13" ht="12.75">
      <c r="A454" s="20">
        <v>2005</v>
      </c>
      <c r="B454" s="20" t="s">
        <v>612</v>
      </c>
      <c r="C454" s="5">
        <v>22</v>
      </c>
      <c r="D454" s="5" t="s">
        <v>212</v>
      </c>
      <c r="E454" s="13">
        <v>135.5</v>
      </c>
      <c r="F454" s="13">
        <v>36</v>
      </c>
      <c r="G454" s="14">
        <v>13.8</v>
      </c>
      <c r="H454" s="14">
        <v>27.7</v>
      </c>
      <c r="I454" s="22">
        <v>3.8226</v>
      </c>
      <c r="J454" s="22">
        <v>24.84</v>
      </c>
      <c r="K454" s="65">
        <v>52.939235294117644</v>
      </c>
      <c r="L454" s="22">
        <v>39.5</v>
      </c>
      <c r="M454" s="22">
        <v>12.5140056022409</v>
      </c>
    </row>
    <row r="455" spans="1:13" ht="12.75">
      <c r="A455" s="20">
        <v>2005</v>
      </c>
      <c r="B455" s="20" t="s">
        <v>612</v>
      </c>
      <c r="C455" s="5">
        <v>23</v>
      </c>
      <c r="D455" s="5" t="s">
        <v>213</v>
      </c>
      <c r="E455" s="13">
        <v>136.5</v>
      </c>
      <c r="F455" s="13">
        <v>33</v>
      </c>
      <c r="G455" s="14">
        <v>15.74</v>
      </c>
      <c r="H455" s="14">
        <v>38.89</v>
      </c>
      <c r="I455" s="22">
        <v>6.1212860000000004</v>
      </c>
      <c r="J455" s="22">
        <v>34.4</v>
      </c>
      <c r="K455" s="65">
        <v>31.015</v>
      </c>
      <c r="L455" s="22">
        <v>43.5</v>
      </c>
      <c r="M455" s="22">
        <v>36.27622377622378</v>
      </c>
    </row>
    <row r="456" spans="1:13" ht="12.75">
      <c r="A456" s="20">
        <v>2005</v>
      </c>
      <c r="B456" s="20" t="s">
        <v>612</v>
      </c>
      <c r="C456" s="5">
        <v>24</v>
      </c>
      <c r="D456" s="5" t="s">
        <v>214</v>
      </c>
      <c r="E456" s="13">
        <v>136.5</v>
      </c>
      <c r="F456" s="13">
        <v>36</v>
      </c>
      <c r="G456" s="14">
        <v>20.72</v>
      </c>
      <c r="H456" s="14">
        <v>44.08</v>
      </c>
      <c r="I456" s="22">
        <v>9.133376</v>
      </c>
      <c r="J456" s="22">
        <v>13.19</v>
      </c>
      <c r="K456" s="65">
        <v>14.82</v>
      </c>
      <c r="L456" s="22">
        <v>26</v>
      </c>
      <c r="M456" s="22">
        <v>28.422619047619047</v>
      </c>
    </row>
    <row r="457" spans="1:13" ht="12.75">
      <c r="A457" s="20">
        <v>2005</v>
      </c>
      <c r="B457" s="20" t="s">
        <v>612</v>
      </c>
      <c r="C457" s="5">
        <v>25</v>
      </c>
      <c r="D457" s="5" t="s">
        <v>215</v>
      </c>
      <c r="E457" s="13">
        <v>142</v>
      </c>
      <c r="F457" s="13">
        <v>34</v>
      </c>
      <c r="G457" s="14">
        <v>45.06</v>
      </c>
      <c r="H457" s="14">
        <v>58.19</v>
      </c>
      <c r="I457" s="22">
        <v>26.220414</v>
      </c>
      <c r="J457" s="22">
        <v>29.72</v>
      </c>
      <c r="K457" s="65">
        <v>52.096999999999994</v>
      </c>
      <c r="L457" s="22">
        <v>21</v>
      </c>
      <c r="M457" s="22">
        <v>16.453537936913897</v>
      </c>
    </row>
    <row r="458" spans="1:13" ht="12.75">
      <c r="A458" s="20">
        <v>2005</v>
      </c>
      <c r="B458" s="20" t="s">
        <v>612</v>
      </c>
      <c r="C458" s="5">
        <v>26</v>
      </c>
      <c r="D458" s="7" t="s">
        <v>11</v>
      </c>
      <c r="E458" s="13">
        <v>143</v>
      </c>
      <c r="F458" s="13">
        <v>38</v>
      </c>
      <c r="G458" s="14">
        <v>60.36</v>
      </c>
      <c r="H458" s="14">
        <v>64.18</v>
      </c>
      <c r="I458" s="22">
        <v>38.739048000000004</v>
      </c>
      <c r="J458" s="22">
        <v>21.38</v>
      </c>
      <c r="K458" s="65">
        <v>21.644</v>
      </c>
      <c r="L458" s="22">
        <v>27.5</v>
      </c>
      <c r="M458" s="22">
        <v>69.77941176470588</v>
      </c>
    </row>
    <row r="459" spans="1:13" ht="12.75">
      <c r="A459" s="20">
        <v>2005</v>
      </c>
      <c r="B459" s="20" t="s">
        <v>612</v>
      </c>
      <c r="C459" s="5">
        <v>27</v>
      </c>
      <c r="D459" s="7" t="s">
        <v>216</v>
      </c>
      <c r="E459" s="13">
        <v>141</v>
      </c>
      <c r="F459" s="13">
        <v>37</v>
      </c>
      <c r="G459" s="14">
        <v>32.61</v>
      </c>
      <c r="H459" s="14">
        <v>34.09</v>
      </c>
      <c r="I459" s="22">
        <v>11.116749</v>
      </c>
      <c r="J459" s="22">
        <v>15.57</v>
      </c>
      <c r="K459" s="65">
        <v>41.254639999999995</v>
      </c>
      <c r="L459" s="22">
        <v>14</v>
      </c>
      <c r="M459" s="22">
        <v>56.366959064327496</v>
      </c>
    </row>
    <row r="460" spans="1:13" ht="12.75">
      <c r="A460" s="20">
        <v>2005</v>
      </c>
      <c r="B460" s="20" t="s">
        <v>612</v>
      </c>
      <c r="C460" s="5">
        <v>28</v>
      </c>
      <c r="D460" s="7" t="s">
        <v>217</v>
      </c>
      <c r="E460" s="13">
        <v>139</v>
      </c>
      <c r="F460" s="13">
        <v>39</v>
      </c>
      <c r="G460" s="14">
        <v>26.37</v>
      </c>
      <c r="H460" s="14">
        <v>48.4</v>
      </c>
      <c r="I460" s="22">
        <v>12.76308</v>
      </c>
      <c r="J460" s="22">
        <v>14.87</v>
      </c>
      <c r="K460" s="65">
        <v>41.09332838589981</v>
      </c>
      <c r="L460" s="22">
        <v>17.5</v>
      </c>
      <c r="M460" s="22">
        <v>44.44444444444445</v>
      </c>
    </row>
    <row r="461" spans="1:13" ht="12.75">
      <c r="A461" s="20">
        <v>2005</v>
      </c>
      <c r="B461" s="20" t="s">
        <v>612</v>
      </c>
      <c r="C461" s="5">
        <v>29</v>
      </c>
      <c r="D461" s="7" t="s">
        <v>12</v>
      </c>
      <c r="E461" s="13">
        <v>140.5</v>
      </c>
      <c r="F461" s="13">
        <v>34.5</v>
      </c>
      <c r="G461" s="14">
        <v>38.38</v>
      </c>
      <c r="H461" s="14">
        <v>58.58</v>
      </c>
      <c r="I461" s="22">
        <v>22.483004</v>
      </c>
      <c r="J461" s="22">
        <v>26.6</v>
      </c>
      <c r="K461" s="65">
        <v>53.614999999999995</v>
      </c>
      <c r="L461" s="22">
        <v>32</v>
      </c>
      <c r="M461" s="22">
        <v>43.973214285714285</v>
      </c>
    </row>
    <row r="462" spans="1:13" ht="12.75">
      <c r="A462" s="20">
        <v>2005</v>
      </c>
      <c r="B462" s="20" t="s">
        <v>612</v>
      </c>
      <c r="C462" s="5">
        <v>30</v>
      </c>
      <c r="D462" s="7" t="s">
        <v>218</v>
      </c>
      <c r="E462" s="13">
        <v>140</v>
      </c>
      <c r="F462" s="13">
        <v>30.5</v>
      </c>
      <c r="G462" s="14">
        <v>28.79</v>
      </c>
      <c r="H462" s="14">
        <v>65.91</v>
      </c>
      <c r="I462" s="22">
        <v>18.975488999999996</v>
      </c>
      <c r="J462" s="22">
        <v>25</v>
      </c>
      <c r="K462" s="65">
        <v>35.10338344662135</v>
      </c>
      <c r="L462" s="22">
        <v>21.5</v>
      </c>
      <c r="M462" s="22">
        <v>3.116883116883117</v>
      </c>
    </row>
    <row r="463" spans="1:13" ht="12.75">
      <c r="A463" s="20">
        <v>2005</v>
      </c>
      <c r="B463" s="20" t="s">
        <v>612</v>
      </c>
      <c r="C463" s="5">
        <v>31</v>
      </c>
      <c r="D463" s="5" t="s">
        <v>219</v>
      </c>
      <c r="E463" s="13">
        <v>138.5</v>
      </c>
      <c r="F463" s="13">
        <v>30</v>
      </c>
      <c r="G463" s="14">
        <v>39.04</v>
      </c>
      <c r="H463" s="14">
        <v>65.42</v>
      </c>
      <c r="I463" s="22">
        <v>25.539968</v>
      </c>
      <c r="J463" s="22">
        <v>36.68</v>
      </c>
      <c r="K463" s="65">
        <v>56.71195785440613</v>
      </c>
      <c r="L463" s="22">
        <v>29</v>
      </c>
      <c r="M463" s="22">
        <v>8.975256769374417</v>
      </c>
    </row>
    <row r="464" spans="1:13" ht="12.75">
      <c r="A464" s="20">
        <v>2005</v>
      </c>
      <c r="B464" s="20" t="s">
        <v>612</v>
      </c>
      <c r="C464" s="5">
        <v>32</v>
      </c>
      <c r="D464" s="5" t="s">
        <v>220</v>
      </c>
      <c r="E464" s="13">
        <v>138</v>
      </c>
      <c r="F464" s="13">
        <v>33</v>
      </c>
      <c r="G464" s="14">
        <v>14.4</v>
      </c>
      <c r="H464" s="14">
        <v>43.33</v>
      </c>
      <c r="I464" s="22">
        <v>6.23952</v>
      </c>
      <c r="J464" s="22">
        <v>34.24</v>
      </c>
      <c r="K464" s="65">
        <v>33.982</v>
      </c>
      <c r="L464" s="22">
        <v>34.5</v>
      </c>
      <c r="M464" s="22">
        <v>7.873544154503907</v>
      </c>
    </row>
    <row r="465" spans="1:13" ht="12.75">
      <c r="A465" s="20">
        <v>2005</v>
      </c>
      <c r="B465" s="20" t="s">
        <v>612</v>
      </c>
      <c r="C465" s="5">
        <v>33</v>
      </c>
      <c r="D465" s="5" t="s">
        <v>221</v>
      </c>
      <c r="E465" s="13">
        <v>137.5</v>
      </c>
      <c r="F465" s="13">
        <v>32.5</v>
      </c>
      <c r="G465" s="14">
        <v>19.57</v>
      </c>
      <c r="H465" s="14">
        <v>45.66</v>
      </c>
      <c r="I465" s="22">
        <v>8.935662</v>
      </c>
      <c r="J465" s="22">
        <v>37.77</v>
      </c>
      <c r="K465" s="65">
        <v>39.91253846153846</v>
      </c>
      <c r="L465" s="22">
        <v>15</v>
      </c>
      <c r="M465" s="22">
        <v>29.10947712418301</v>
      </c>
    </row>
    <row r="466" spans="1:14" s="32" customFormat="1" ht="12.75">
      <c r="A466" s="20">
        <v>2005</v>
      </c>
      <c r="B466" s="20" t="s">
        <v>612</v>
      </c>
      <c r="C466" s="5">
        <v>34</v>
      </c>
      <c r="D466" s="5" t="s">
        <v>23</v>
      </c>
      <c r="E466" s="13">
        <v>137.5</v>
      </c>
      <c r="F466" s="13">
        <v>35.5</v>
      </c>
      <c r="G466" s="14">
        <v>21.55</v>
      </c>
      <c r="H466" s="14">
        <v>48.03</v>
      </c>
      <c r="I466" s="22">
        <v>10.350465000000002</v>
      </c>
      <c r="J466" s="22">
        <v>28.29</v>
      </c>
      <c r="K466" s="65">
        <v>41.20304</v>
      </c>
      <c r="L466" s="22">
        <v>24</v>
      </c>
      <c r="M466" s="22">
        <v>8.609022556390977</v>
      </c>
      <c r="N466" s="26"/>
    </row>
    <row r="467" spans="1:14" s="32" customFormat="1" ht="12.75">
      <c r="A467" s="20">
        <v>2005</v>
      </c>
      <c r="B467" s="20" t="s">
        <v>612</v>
      </c>
      <c r="C467" s="5">
        <v>1098</v>
      </c>
      <c r="D467" s="5">
        <v>2555</v>
      </c>
      <c r="E467" s="13">
        <v>138.125</v>
      </c>
      <c r="F467" s="13">
        <v>33.625</v>
      </c>
      <c r="G467" s="14">
        <v>45.46</v>
      </c>
      <c r="H467" s="14">
        <v>45.69</v>
      </c>
      <c r="I467" s="22">
        <v>20.770674</v>
      </c>
      <c r="J467" s="22">
        <v>43.22</v>
      </c>
      <c r="K467" s="65">
        <v>48.1361536387231</v>
      </c>
      <c r="L467" s="22">
        <v>50.75</v>
      </c>
      <c r="M467" s="22">
        <v>49.95317101199454</v>
      </c>
      <c r="N467" s="26"/>
    </row>
    <row r="468" spans="1:14" s="32" customFormat="1" ht="12.75">
      <c r="A468" s="20">
        <v>2005</v>
      </c>
      <c r="B468" s="20" t="s">
        <v>612</v>
      </c>
      <c r="C468" s="5">
        <v>1099</v>
      </c>
      <c r="D468" s="5" t="s">
        <v>193</v>
      </c>
      <c r="E468" s="13">
        <v>138.625</v>
      </c>
      <c r="F468" s="13">
        <v>32.125</v>
      </c>
      <c r="G468" s="14">
        <v>23.46</v>
      </c>
      <c r="H468" s="14">
        <v>43</v>
      </c>
      <c r="I468" s="22">
        <v>10.087800000000001</v>
      </c>
      <c r="J468" s="22">
        <v>27.39</v>
      </c>
      <c r="K468" s="65">
        <v>50.15158068965518</v>
      </c>
      <c r="L468" s="22">
        <v>36.75</v>
      </c>
      <c r="M468" s="22">
        <v>3.1138630890952874</v>
      </c>
      <c r="N468" s="26"/>
    </row>
    <row r="469" spans="1:14" s="32" customFormat="1" ht="12.75">
      <c r="A469" s="20">
        <v>2005</v>
      </c>
      <c r="B469" s="20" t="s">
        <v>612</v>
      </c>
      <c r="C469" s="5"/>
      <c r="D469" s="5" t="s">
        <v>52</v>
      </c>
      <c r="E469" s="13">
        <v>134.3</v>
      </c>
      <c r="F469" s="13">
        <v>32</v>
      </c>
      <c r="G469" s="14">
        <v>17.05</v>
      </c>
      <c r="H469" s="14">
        <v>19.98</v>
      </c>
      <c r="I469" s="22">
        <v>3.4065900000000005</v>
      </c>
      <c r="J469" s="22">
        <v>25.66</v>
      </c>
      <c r="K469" s="65">
        <v>20.201</v>
      </c>
      <c r="L469" s="22">
        <v>19.5</v>
      </c>
      <c r="M469" s="22"/>
      <c r="N469" s="26"/>
    </row>
    <row r="470" spans="1:14" s="32" customFormat="1" ht="12.75">
      <c r="A470" s="20">
        <v>2005</v>
      </c>
      <c r="B470" s="20" t="s">
        <v>614</v>
      </c>
      <c r="C470" s="5">
        <v>1</v>
      </c>
      <c r="D470" s="5" t="s">
        <v>152</v>
      </c>
      <c r="E470" s="13">
        <v>135.5</v>
      </c>
      <c r="F470" s="13">
        <v>29.5</v>
      </c>
      <c r="G470" s="14">
        <v>18.98</v>
      </c>
      <c r="H470" s="14">
        <v>49.641148325358856</v>
      </c>
      <c r="I470" s="22">
        <v>9.421889952153112</v>
      </c>
      <c r="J470" s="15">
        <v>15.58</v>
      </c>
      <c r="K470" s="65">
        <v>26.238</v>
      </c>
      <c r="L470" s="15">
        <v>31</v>
      </c>
      <c r="M470" s="22">
        <v>11.195054945054945</v>
      </c>
      <c r="N470" s="38"/>
    </row>
    <row r="471" spans="1:14" s="32" customFormat="1" ht="12.75">
      <c r="A471" s="20">
        <v>2005</v>
      </c>
      <c r="B471" s="20" t="s">
        <v>614</v>
      </c>
      <c r="C471" s="5">
        <v>2</v>
      </c>
      <c r="D471" s="5" t="s">
        <v>153</v>
      </c>
      <c r="E471" s="13">
        <v>141</v>
      </c>
      <c r="F471" s="13">
        <v>30</v>
      </c>
      <c r="G471" s="14">
        <v>87.54</v>
      </c>
      <c r="H471" s="14">
        <v>82.27081788979491</v>
      </c>
      <c r="I471" s="22">
        <v>72.01987398072647</v>
      </c>
      <c r="J471" s="15">
        <v>50.8</v>
      </c>
      <c r="K471" s="65">
        <v>44.04755</v>
      </c>
      <c r="L471" s="15">
        <v>32.5</v>
      </c>
      <c r="M471" s="22">
        <v>46.88112745098039</v>
      </c>
      <c r="N471" s="38"/>
    </row>
    <row r="472" spans="1:14" s="32" customFormat="1" ht="12.75">
      <c r="A472" s="20">
        <v>2005</v>
      </c>
      <c r="B472" s="20" t="s">
        <v>614</v>
      </c>
      <c r="C472" s="5">
        <v>3</v>
      </c>
      <c r="D472" s="5" t="s">
        <v>86</v>
      </c>
      <c r="E472" s="13">
        <v>134.5</v>
      </c>
      <c r="F472" s="13">
        <v>32</v>
      </c>
      <c r="G472" s="14">
        <v>12.11</v>
      </c>
      <c r="H472" s="14"/>
      <c r="I472" s="14"/>
      <c r="J472" s="15">
        <v>25.05</v>
      </c>
      <c r="K472" s="65">
        <v>56.791</v>
      </c>
      <c r="L472" s="15">
        <v>24.5</v>
      </c>
      <c r="M472" s="22">
        <v>38.75</v>
      </c>
      <c r="N472" s="38"/>
    </row>
    <row r="473" spans="1:14" s="32" customFormat="1" ht="12.75">
      <c r="A473" s="20">
        <v>2005</v>
      </c>
      <c r="B473" s="20" t="s">
        <v>614</v>
      </c>
      <c r="C473" s="5">
        <v>4</v>
      </c>
      <c r="D473" s="5" t="s">
        <v>87</v>
      </c>
      <c r="E473" s="13">
        <v>137</v>
      </c>
      <c r="F473" s="13">
        <v>31</v>
      </c>
      <c r="G473" s="14">
        <v>18.28</v>
      </c>
      <c r="H473" s="14">
        <v>44.505376344086024</v>
      </c>
      <c r="I473" s="22">
        <v>8.135582795698925</v>
      </c>
      <c r="J473" s="15">
        <v>35.52</v>
      </c>
      <c r="K473" s="65">
        <v>45.381</v>
      </c>
      <c r="L473" s="15">
        <v>14</v>
      </c>
      <c r="M473" s="22">
        <v>37.102396514161214</v>
      </c>
      <c r="N473" s="38"/>
    </row>
    <row r="474" spans="1:14" s="32" customFormat="1" ht="12.75">
      <c r="A474" s="20">
        <v>2005</v>
      </c>
      <c r="B474" s="20" t="s">
        <v>614</v>
      </c>
      <c r="C474" s="5">
        <v>5</v>
      </c>
      <c r="D474" s="5" t="s">
        <v>88</v>
      </c>
      <c r="E474" s="13">
        <v>134.5</v>
      </c>
      <c r="F474" s="13">
        <v>33.5</v>
      </c>
      <c r="G474" s="14">
        <v>13.96</v>
      </c>
      <c r="H474" s="14">
        <v>50.97457627118644</v>
      </c>
      <c r="I474" s="22">
        <v>7.116050847457628</v>
      </c>
      <c r="J474" s="15">
        <v>15.76</v>
      </c>
      <c r="K474" s="65">
        <v>26.818344497607654</v>
      </c>
      <c r="L474" s="15">
        <v>26</v>
      </c>
      <c r="M474" s="22">
        <v>13.675595238095237</v>
      </c>
      <c r="N474" s="38"/>
    </row>
    <row r="475" spans="1:14" s="66" customFormat="1" ht="12.75">
      <c r="A475" s="20">
        <v>2005</v>
      </c>
      <c r="B475" s="20" t="s">
        <v>614</v>
      </c>
      <c r="C475" s="5">
        <v>6</v>
      </c>
      <c r="D475" s="5" t="s">
        <v>155</v>
      </c>
      <c r="E475" s="13">
        <v>138</v>
      </c>
      <c r="F475" s="13">
        <v>33</v>
      </c>
      <c r="G475" s="14">
        <v>19.11</v>
      </c>
      <c r="H475" s="14">
        <v>41.83927091963546</v>
      </c>
      <c r="I475" s="22">
        <v>7.995484672742337</v>
      </c>
      <c r="J475" s="15">
        <v>32.47</v>
      </c>
      <c r="K475" s="65">
        <v>45.613</v>
      </c>
      <c r="L475" s="15">
        <v>17.5</v>
      </c>
      <c r="M475" s="22">
        <v>3.3333333333333335</v>
      </c>
      <c r="N475" s="38"/>
    </row>
    <row r="476" spans="1:14" s="66" customFormat="1" ht="12.75">
      <c r="A476" s="20">
        <v>2005</v>
      </c>
      <c r="B476" s="20" t="s">
        <v>614</v>
      </c>
      <c r="C476" s="5">
        <v>7</v>
      </c>
      <c r="D476" s="5" t="s">
        <v>156</v>
      </c>
      <c r="E476" s="13">
        <v>135.5</v>
      </c>
      <c r="F476" s="13">
        <v>28</v>
      </c>
      <c r="G476" s="14">
        <v>17.89</v>
      </c>
      <c r="H476" s="14">
        <v>32.142857142857146</v>
      </c>
      <c r="I476" s="22">
        <v>5.750357142857143</v>
      </c>
      <c r="J476" s="15">
        <v>26.18</v>
      </c>
      <c r="K476" s="65">
        <v>48.39332142857143</v>
      </c>
      <c r="L476" s="15">
        <v>23.5</v>
      </c>
      <c r="M476" s="22">
        <v>2.301587301587302</v>
      </c>
      <c r="N476" s="38"/>
    </row>
    <row r="477" spans="1:14" s="66" customFormat="1" ht="12.75">
      <c r="A477" s="20">
        <v>2005</v>
      </c>
      <c r="B477" s="20" t="s">
        <v>614</v>
      </c>
      <c r="C477" s="5">
        <v>8</v>
      </c>
      <c r="D477" s="5" t="s">
        <v>89</v>
      </c>
      <c r="E477" s="13">
        <v>138</v>
      </c>
      <c r="F477" s="13">
        <v>39</v>
      </c>
      <c r="G477" s="14">
        <v>35.01</v>
      </c>
      <c r="H477" s="14">
        <v>56.68001456133964</v>
      </c>
      <c r="I477" s="22">
        <v>19.843673097925006</v>
      </c>
      <c r="J477" s="15">
        <v>21.81</v>
      </c>
      <c r="K477" s="65">
        <v>37.08857</v>
      </c>
      <c r="L477" s="15">
        <v>34</v>
      </c>
      <c r="M477" s="22">
        <v>29.46793300653595</v>
      </c>
      <c r="N477" s="38"/>
    </row>
    <row r="478" spans="1:14" s="66" customFormat="1" ht="12.75">
      <c r="A478" s="20">
        <v>2005</v>
      </c>
      <c r="B478" s="20" t="s">
        <v>614</v>
      </c>
      <c r="C478" s="5">
        <v>9</v>
      </c>
      <c r="D478" s="5" t="s">
        <v>90</v>
      </c>
      <c r="E478" s="13">
        <v>139</v>
      </c>
      <c r="F478" s="13">
        <v>36.5</v>
      </c>
      <c r="G478" s="14">
        <v>82.07</v>
      </c>
      <c r="H478" s="14">
        <v>88.40579710144927</v>
      </c>
      <c r="I478" s="22">
        <v>72.5546376811594</v>
      </c>
      <c r="J478" s="15">
        <v>38.73</v>
      </c>
      <c r="K478" s="65">
        <v>45.44865515187612</v>
      </c>
      <c r="L478" s="15">
        <v>70.5</v>
      </c>
      <c r="M478" s="22">
        <v>65.1375143699705</v>
      </c>
      <c r="N478" s="38"/>
    </row>
    <row r="479" spans="1:14" s="66" customFormat="1" ht="12.75">
      <c r="A479" s="20">
        <v>2005</v>
      </c>
      <c r="B479" s="20" t="s">
        <v>614</v>
      </c>
      <c r="C479" s="5">
        <v>10</v>
      </c>
      <c r="D479" s="5" t="s">
        <v>157</v>
      </c>
      <c r="E479" s="13">
        <v>139</v>
      </c>
      <c r="F479" s="13">
        <v>38</v>
      </c>
      <c r="G479" s="14">
        <v>46.08</v>
      </c>
      <c r="H479" s="14">
        <v>71.96368764322227</v>
      </c>
      <c r="I479" s="22">
        <v>33.16086726599682</v>
      </c>
      <c r="J479" s="15">
        <v>51.4</v>
      </c>
      <c r="K479" s="65">
        <v>52.06009677419354</v>
      </c>
      <c r="L479" s="15">
        <v>83</v>
      </c>
      <c r="M479" s="22">
        <v>19.628267973856207</v>
      </c>
      <c r="N479" s="38"/>
    </row>
    <row r="480" spans="1:14" s="66" customFormat="1" ht="12.75">
      <c r="A480" s="20">
        <v>2005</v>
      </c>
      <c r="B480" s="20" t="s">
        <v>614</v>
      </c>
      <c r="C480" s="5">
        <v>11</v>
      </c>
      <c r="D480" s="5" t="s">
        <v>158</v>
      </c>
      <c r="E480" s="13">
        <v>133.5</v>
      </c>
      <c r="F480" s="13">
        <v>35</v>
      </c>
      <c r="G480" s="14">
        <v>13.86</v>
      </c>
      <c r="H480" s="14">
        <v>26.216216216216214</v>
      </c>
      <c r="I480" s="22">
        <v>3.6335675675675674</v>
      </c>
      <c r="J480" s="15">
        <v>28.47</v>
      </c>
      <c r="K480" s="65">
        <v>55.793</v>
      </c>
      <c r="L480" s="15">
        <v>23</v>
      </c>
      <c r="M480" s="22">
        <v>25.163398692810457</v>
      </c>
      <c r="N480" s="38"/>
    </row>
    <row r="481" spans="1:14" s="66" customFormat="1" ht="12.75">
      <c r="A481" s="20">
        <v>2005</v>
      </c>
      <c r="B481" s="20" t="s">
        <v>614</v>
      </c>
      <c r="C481" s="5">
        <v>12</v>
      </c>
      <c r="D481" s="5" t="s">
        <v>159</v>
      </c>
      <c r="E481" s="13">
        <v>133.5</v>
      </c>
      <c r="F481" s="13">
        <v>33.5</v>
      </c>
      <c r="G481" s="14">
        <v>23.77</v>
      </c>
      <c r="H481" s="14">
        <v>33.33333333333333</v>
      </c>
      <c r="I481" s="22">
        <v>7.923333333333333</v>
      </c>
      <c r="J481" s="15">
        <v>50.66</v>
      </c>
      <c r="K481" s="65">
        <v>55.99328</v>
      </c>
      <c r="L481" s="15">
        <v>42</v>
      </c>
      <c r="M481" s="22">
        <v>60.05952380952381</v>
      </c>
      <c r="N481" s="38"/>
    </row>
    <row r="482" spans="1:14" s="32" customFormat="1" ht="12.75">
      <c r="A482" s="20">
        <v>2005</v>
      </c>
      <c r="B482" s="20" t="s">
        <v>614</v>
      </c>
      <c r="C482" s="5">
        <v>13</v>
      </c>
      <c r="D482" s="5" t="s">
        <v>160</v>
      </c>
      <c r="E482" s="13">
        <v>133.5</v>
      </c>
      <c r="F482" s="13">
        <v>30.5</v>
      </c>
      <c r="G482" s="14">
        <v>40.55</v>
      </c>
      <c r="H482" s="14">
        <v>27.27272727272727</v>
      </c>
      <c r="I482" s="22">
        <v>11.059090909090907</v>
      </c>
      <c r="J482" s="15">
        <v>58.58</v>
      </c>
      <c r="K482" s="65">
        <v>45.98628</v>
      </c>
      <c r="L482" s="15">
        <v>59.5</v>
      </c>
      <c r="M482" s="22">
        <v>54.54122438449064</v>
      </c>
      <c r="N482" s="38"/>
    </row>
    <row r="483" spans="1:14" s="32" customFormat="1" ht="12.75">
      <c r="A483" s="20">
        <v>2005</v>
      </c>
      <c r="B483" s="20" t="s">
        <v>614</v>
      </c>
      <c r="C483" s="5">
        <v>14</v>
      </c>
      <c r="D483" s="5" t="s">
        <v>161</v>
      </c>
      <c r="E483" s="13">
        <v>132.5</v>
      </c>
      <c r="F483" s="13">
        <v>35</v>
      </c>
      <c r="G483" s="14">
        <v>27.67</v>
      </c>
      <c r="H483" s="14">
        <v>43.54838709677419</v>
      </c>
      <c r="I483" s="22">
        <v>12.04983870967742</v>
      </c>
      <c r="J483" s="15">
        <v>63.78</v>
      </c>
      <c r="K483" s="65">
        <v>61.500812307692314</v>
      </c>
      <c r="L483" s="15">
        <v>45.5</v>
      </c>
      <c r="M483" s="22">
        <v>21.584967320261438</v>
      </c>
      <c r="N483" s="38"/>
    </row>
    <row r="484" spans="1:14" s="32" customFormat="1" ht="12.75">
      <c r="A484" s="20">
        <v>2005</v>
      </c>
      <c r="B484" s="20" t="s">
        <v>614</v>
      </c>
      <c r="C484" s="5">
        <v>15</v>
      </c>
      <c r="D484" s="5" t="s">
        <v>162</v>
      </c>
      <c r="E484" s="13">
        <v>136.5</v>
      </c>
      <c r="F484" s="13">
        <v>34.5</v>
      </c>
      <c r="G484" s="14">
        <v>32.22</v>
      </c>
      <c r="H484" s="14">
        <v>79.84330484330484</v>
      </c>
      <c r="I484" s="22">
        <v>25.72551282051282</v>
      </c>
      <c r="J484" s="15">
        <v>54.87</v>
      </c>
      <c r="K484" s="65">
        <v>39.65735</v>
      </c>
      <c r="L484" s="15">
        <v>51</v>
      </c>
      <c r="M484" s="22">
        <v>64.25804093567251</v>
      </c>
      <c r="N484" s="38"/>
    </row>
    <row r="485" spans="1:14" s="32" customFormat="1" ht="12.75">
      <c r="A485" s="20">
        <v>2005</v>
      </c>
      <c r="B485" s="20" t="s">
        <v>614</v>
      </c>
      <c r="C485" s="5">
        <v>16</v>
      </c>
      <c r="D485" s="5" t="s">
        <v>163</v>
      </c>
      <c r="E485" s="13">
        <v>137.5</v>
      </c>
      <c r="F485" s="13">
        <v>31.5</v>
      </c>
      <c r="G485" s="14">
        <v>43.28</v>
      </c>
      <c r="H485" s="14">
        <v>41.88172043010753</v>
      </c>
      <c r="I485" s="22">
        <v>18.126408602150537</v>
      </c>
      <c r="J485" s="15">
        <v>52.61</v>
      </c>
      <c r="K485" s="65">
        <v>52.955859999999994</v>
      </c>
      <c r="L485" s="15">
        <v>41</v>
      </c>
      <c r="M485" s="22">
        <v>20.780198044129932</v>
      </c>
      <c r="N485" s="38"/>
    </row>
    <row r="486" spans="1:14" s="32" customFormat="1" ht="12.75">
      <c r="A486" s="20">
        <v>2005</v>
      </c>
      <c r="B486" s="20" t="s">
        <v>614</v>
      </c>
      <c r="C486" s="5">
        <v>17</v>
      </c>
      <c r="D486" s="5" t="s">
        <v>164</v>
      </c>
      <c r="E486" s="13">
        <v>138</v>
      </c>
      <c r="F486" s="13">
        <v>32</v>
      </c>
      <c r="G486" s="14">
        <v>20.26</v>
      </c>
      <c r="H486" s="14">
        <v>60.38461538461538</v>
      </c>
      <c r="I486" s="22">
        <v>12.233923076923077</v>
      </c>
      <c r="J486" s="15">
        <v>39.97</v>
      </c>
      <c r="K486" s="65">
        <v>26.937682875264272</v>
      </c>
      <c r="L486" s="15">
        <v>33</v>
      </c>
      <c r="M486" s="22">
        <v>1.4297385620915033</v>
      </c>
      <c r="N486" s="38"/>
    </row>
    <row r="487" spans="1:14" s="32" customFormat="1" ht="12.75">
      <c r="A487" s="20">
        <v>2005</v>
      </c>
      <c r="B487" s="20" t="s">
        <v>614</v>
      </c>
      <c r="C487" s="5">
        <v>18</v>
      </c>
      <c r="D487" s="5" t="s">
        <v>165</v>
      </c>
      <c r="E487" s="13">
        <v>138</v>
      </c>
      <c r="F487" s="13">
        <v>31.5</v>
      </c>
      <c r="G487" s="14">
        <v>58.86</v>
      </c>
      <c r="H487" s="14">
        <v>79.503367003367</v>
      </c>
      <c r="I487" s="22">
        <v>46.79568181818182</v>
      </c>
      <c r="J487" s="15">
        <v>42.64</v>
      </c>
      <c r="K487" s="65">
        <v>54.96484097677188</v>
      </c>
      <c r="L487" s="15">
        <v>36.5</v>
      </c>
      <c r="M487" s="22">
        <v>15.080532212885153</v>
      </c>
      <c r="N487" s="38"/>
    </row>
    <row r="488" spans="1:14" s="32" customFormat="1" ht="12.75">
      <c r="A488" s="20">
        <v>2005</v>
      </c>
      <c r="B488" s="20" t="s">
        <v>614</v>
      </c>
      <c r="C488" s="5">
        <v>19</v>
      </c>
      <c r="D488" s="5" t="s">
        <v>166</v>
      </c>
      <c r="E488" s="13">
        <v>132</v>
      </c>
      <c r="F488" s="13">
        <v>32</v>
      </c>
      <c r="G488" s="14">
        <v>15.68</v>
      </c>
      <c r="H488" s="14">
        <v>46.13636363636363</v>
      </c>
      <c r="I488" s="22">
        <v>7.234181818181818</v>
      </c>
      <c r="J488" s="15">
        <v>33.13</v>
      </c>
      <c r="K488" s="65">
        <v>45.15185935483871</v>
      </c>
      <c r="L488" s="15">
        <v>28.5</v>
      </c>
      <c r="M488" s="22">
        <v>3.070989161214725</v>
      </c>
      <c r="N488" s="38"/>
    </row>
    <row r="489" spans="1:14" s="32" customFormat="1" ht="12.75">
      <c r="A489" s="20">
        <v>2005</v>
      </c>
      <c r="B489" s="20" t="s">
        <v>614</v>
      </c>
      <c r="C489" s="5">
        <v>20</v>
      </c>
      <c r="D489" s="5" t="s">
        <v>167</v>
      </c>
      <c r="E489" s="13">
        <v>136.5</v>
      </c>
      <c r="F489" s="13">
        <v>30</v>
      </c>
      <c r="G489" s="14">
        <v>31.46</v>
      </c>
      <c r="H489" s="14">
        <v>58.125</v>
      </c>
      <c r="I489" s="22">
        <v>18.286125</v>
      </c>
      <c r="J489" s="15">
        <v>22.39</v>
      </c>
      <c r="K489" s="65">
        <v>35.15250046499897</v>
      </c>
      <c r="L489" s="15">
        <v>34.5</v>
      </c>
      <c r="M489" s="22">
        <v>27.263621794871796</v>
      </c>
      <c r="N489" s="38"/>
    </row>
    <row r="490" spans="1:14" s="32" customFormat="1" ht="12.75">
      <c r="A490" s="20">
        <v>2005</v>
      </c>
      <c r="B490" s="20" t="s">
        <v>614</v>
      </c>
      <c r="C490" s="5">
        <v>21</v>
      </c>
      <c r="D490" s="5" t="s">
        <v>168</v>
      </c>
      <c r="E490" s="13">
        <v>131.5</v>
      </c>
      <c r="F490" s="13">
        <v>29</v>
      </c>
      <c r="G490" s="14">
        <v>38.65</v>
      </c>
      <c r="H490" s="14">
        <v>34.166666666666664</v>
      </c>
      <c r="I490" s="22">
        <v>13.205416666666665</v>
      </c>
      <c r="J490" s="15">
        <v>60.49</v>
      </c>
      <c r="K490" s="65">
        <v>72.53189</v>
      </c>
      <c r="L490" s="15">
        <v>68</v>
      </c>
      <c r="M490" s="22">
        <v>21.428571428571427</v>
      </c>
      <c r="N490" s="38"/>
    </row>
    <row r="491" spans="1:14" s="32" customFormat="1" ht="12.75">
      <c r="A491" s="20">
        <v>2005</v>
      </c>
      <c r="B491" s="20" t="s">
        <v>614</v>
      </c>
      <c r="C491" s="5">
        <v>22</v>
      </c>
      <c r="D491" s="5" t="s">
        <v>169</v>
      </c>
      <c r="E491" s="13">
        <v>133.5</v>
      </c>
      <c r="F491" s="13">
        <v>33</v>
      </c>
      <c r="G491" s="14">
        <v>36.24</v>
      </c>
      <c r="H491" s="14">
        <v>63.668850506253726</v>
      </c>
      <c r="I491" s="22">
        <v>23.07359142346635</v>
      </c>
      <c r="J491" s="15">
        <v>38.69</v>
      </c>
      <c r="K491" s="65">
        <v>41.557</v>
      </c>
      <c r="L491" s="15">
        <v>47</v>
      </c>
      <c r="M491" s="22">
        <v>12.20263906844789</v>
      </c>
      <c r="N491" s="38"/>
    </row>
    <row r="492" spans="1:14" s="32" customFormat="1" ht="12.75">
      <c r="A492" s="20">
        <v>2005</v>
      </c>
      <c r="B492" s="20" t="s">
        <v>614</v>
      </c>
      <c r="C492" s="5">
        <v>23</v>
      </c>
      <c r="D492" s="5" t="s">
        <v>170</v>
      </c>
      <c r="E492" s="13">
        <v>138.5</v>
      </c>
      <c r="F492" s="13">
        <v>32</v>
      </c>
      <c r="G492" s="14">
        <v>52.19</v>
      </c>
      <c r="H492" s="14">
        <v>53.29032258064515</v>
      </c>
      <c r="I492" s="22">
        <v>27.812219354838703</v>
      </c>
      <c r="J492" s="15">
        <v>51.04</v>
      </c>
      <c r="K492" s="65">
        <v>50.467999999999996</v>
      </c>
      <c r="L492" s="15">
        <v>47.5</v>
      </c>
      <c r="M492" s="22">
        <v>71.42857142857143</v>
      </c>
      <c r="N492" s="38"/>
    </row>
    <row r="493" spans="1:14" s="32" customFormat="1" ht="12.75">
      <c r="A493" s="20">
        <v>2005</v>
      </c>
      <c r="B493" s="20" t="s">
        <v>614</v>
      </c>
      <c r="C493" s="5">
        <v>24</v>
      </c>
      <c r="D493" s="5" t="s">
        <v>171</v>
      </c>
      <c r="E493" s="13">
        <v>138</v>
      </c>
      <c r="F493" s="13">
        <v>30.5</v>
      </c>
      <c r="G493" s="14">
        <v>83.58</v>
      </c>
      <c r="H493" s="14">
        <v>98.48484848484848</v>
      </c>
      <c r="I493" s="22">
        <v>82.31363636363636</v>
      </c>
      <c r="J493" s="15">
        <v>88.45</v>
      </c>
      <c r="K493" s="65">
        <v>79.29928205128206</v>
      </c>
      <c r="L493" s="15">
        <v>85</v>
      </c>
      <c r="M493" s="22">
        <v>90</v>
      </c>
      <c r="N493" s="38"/>
    </row>
    <row r="494" spans="1:14" s="81" customFormat="1" ht="12.75">
      <c r="A494" s="20">
        <v>2005</v>
      </c>
      <c r="B494" s="20" t="s">
        <v>614</v>
      </c>
      <c r="C494" s="5">
        <v>25</v>
      </c>
      <c r="D494" s="5" t="s">
        <v>172</v>
      </c>
      <c r="E494" s="13">
        <v>137</v>
      </c>
      <c r="F494" s="13">
        <v>32.5</v>
      </c>
      <c r="G494" s="14">
        <v>80.7</v>
      </c>
      <c r="H494" s="14">
        <v>71.00427350427351</v>
      </c>
      <c r="I494" s="22">
        <v>57.30044871794873</v>
      </c>
      <c r="J494" s="15">
        <v>84.47</v>
      </c>
      <c r="K494" s="65">
        <v>62.92100000000001</v>
      </c>
      <c r="L494" s="15">
        <v>61.5</v>
      </c>
      <c r="M494" s="22">
        <v>100</v>
      </c>
      <c r="N494" s="38"/>
    </row>
    <row r="495" spans="1:14" s="81" customFormat="1" ht="12.75">
      <c r="A495" s="20">
        <v>2005</v>
      </c>
      <c r="B495" s="20" t="s">
        <v>614</v>
      </c>
      <c r="C495" s="5">
        <v>26</v>
      </c>
      <c r="D495" s="7" t="s">
        <v>173</v>
      </c>
      <c r="E495" s="13">
        <v>141.5</v>
      </c>
      <c r="F495" s="13">
        <v>38.5</v>
      </c>
      <c r="G495" s="14">
        <v>74.31</v>
      </c>
      <c r="H495" s="14">
        <v>65.83652618135376</v>
      </c>
      <c r="I495" s="22">
        <v>48.92312260536398</v>
      </c>
      <c r="J495" s="15">
        <v>36.67</v>
      </c>
      <c r="K495" s="65">
        <v>60.89284219554031</v>
      </c>
      <c r="L495" s="15">
        <v>26.5</v>
      </c>
      <c r="M495" s="22">
        <v>59.99591503267973</v>
      </c>
      <c r="N495" s="38"/>
    </row>
    <row r="496" spans="1:14" s="81" customFormat="1" ht="12.75">
      <c r="A496" s="20">
        <v>2005</v>
      </c>
      <c r="B496" s="20" t="s">
        <v>614</v>
      </c>
      <c r="C496" s="5">
        <v>27</v>
      </c>
      <c r="D496" s="7" t="s">
        <v>174</v>
      </c>
      <c r="E496" s="13">
        <v>133</v>
      </c>
      <c r="F496" s="13">
        <v>32</v>
      </c>
      <c r="G496" s="14">
        <v>18.48</v>
      </c>
      <c r="H496" s="14"/>
      <c r="I496" s="14"/>
      <c r="J496" s="15">
        <v>38.25</v>
      </c>
      <c r="K496" s="65">
        <v>47.219159999999995</v>
      </c>
      <c r="L496" s="15">
        <v>30.5</v>
      </c>
      <c r="M496" s="22">
        <v>32.97852474323062</v>
      </c>
      <c r="N496" s="38"/>
    </row>
    <row r="497" spans="1:14" s="81" customFormat="1" ht="12.75">
      <c r="A497" s="20">
        <v>2005</v>
      </c>
      <c r="B497" s="20" t="s">
        <v>614</v>
      </c>
      <c r="C497" s="5">
        <v>28</v>
      </c>
      <c r="D497" s="7" t="s">
        <v>175</v>
      </c>
      <c r="E497" s="13">
        <v>135</v>
      </c>
      <c r="F497" s="13">
        <v>35.5</v>
      </c>
      <c r="G497" s="14">
        <v>36.61</v>
      </c>
      <c r="H497" s="14">
        <v>62.01814058956916</v>
      </c>
      <c r="I497" s="22">
        <v>22.704841269841268</v>
      </c>
      <c r="J497" s="15">
        <v>23.49</v>
      </c>
      <c r="K497" s="65">
        <v>47.578</v>
      </c>
      <c r="L497" s="15">
        <v>26.5</v>
      </c>
      <c r="M497" s="22">
        <v>52.64501633986928</v>
      </c>
      <c r="N497" s="38"/>
    </row>
    <row r="498" spans="1:14" s="81" customFormat="1" ht="12.75">
      <c r="A498" s="20">
        <v>2005</v>
      </c>
      <c r="B498" s="20" t="s">
        <v>614</v>
      </c>
      <c r="C498" s="5">
        <v>29</v>
      </c>
      <c r="D498" s="7" t="s">
        <v>176</v>
      </c>
      <c r="E498" s="13">
        <v>136</v>
      </c>
      <c r="F498" s="13">
        <v>34.5</v>
      </c>
      <c r="G498" s="14">
        <v>31.05</v>
      </c>
      <c r="H498" s="14">
        <v>36.9622475856014</v>
      </c>
      <c r="I498" s="22">
        <v>11.476777875329235</v>
      </c>
      <c r="J498" s="15">
        <v>21.85</v>
      </c>
      <c r="K498" s="65">
        <v>36.231004368401884</v>
      </c>
      <c r="L498" s="15">
        <v>34.5</v>
      </c>
      <c r="M498" s="22">
        <v>34.31956115779645</v>
      </c>
      <c r="N498" s="38"/>
    </row>
    <row r="499" spans="1:14" s="81" customFormat="1" ht="12.75">
      <c r="A499" s="20">
        <v>2005</v>
      </c>
      <c r="B499" s="20" t="s">
        <v>614</v>
      </c>
      <c r="C499" s="5">
        <v>30</v>
      </c>
      <c r="D499" s="7" t="s">
        <v>177</v>
      </c>
      <c r="E499" s="13">
        <v>138.5</v>
      </c>
      <c r="F499" s="13">
        <v>31.5</v>
      </c>
      <c r="G499" s="14">
        <v>29.53</v>
      </c>
      <c r="H499" s="14">
        <v>72.14285714285715</v>
      </c>
      <c r="I499" s="22">
        <v>21.30378571428572</v>
      </c>
      <c r="J499" s="15">
        <v>44.9</v>
      </c>
      <c r="K499" s="65">
        <v>43.3068064516129</v>
      </c>
      <c r="L499" s="15">
        <v>43.5</v>
      </c>
      <c r="M499" s="22">
        <v>31.302375116713353</v>
      </c>
      <c r="N499" s="38"/>
    </row>
    <row r="500" spans="1:14" s="81" customFormat="1" ht="12.75">
      <c r="A500" s="20">
        <v>2005</v>
      </c>
      <c r="B500" s="20" t="s">
        <v>614</v>
      </c>
      <c r="C500" s="5">
        <v>31</v>
      </c>
      <c r="D500" s="5" t="s">
        <v>178</v>
      </c>
      <c r="E500" s="13">
        <v>135.5</v>
      </c>
      <c r="F500" s="13">
        <v>31.5</v>
      </c>
      <c r="G500" s="14">
        <v>43</v>
      </c>
      <c r="H500" s="14">
        <v>75.22831050228311</v>
      </c>
      <c r="I500" s="22">
        <v>32.348173515981735</v>
      </c>
      <c r="J500" s="15">
        <v>44.72</v>
      </c>
      <c r="K500" s="65">
        <v>38.90454181818182</v>
      </c>
      <c r="L500" s="15">
        <v>40.5</v>
      </c>
      <c r="M500" s="22">
        <v>35.294117647058826</v>
      </c>
      <c r="N500" s="38"/>
    </row>
    <row r="501" spans="1:14" s="81" customFormat="1" ht="12.75">
      <c r="A501" s="20">
        <v>2005</v>
      </c>
      <c r="B501" s="20" t="s">
        <v>614</v>
      </c>
      <c r="C501" s="5">
        <v>32</v>
      </c>
      <c r="D501" s="5" t="s">
        <v>92</v>
      </c>
      <c r="E501" s="13">
        <v>137</v>
      </c>
      <c r="F501" s="13">
        <v>30</v>
      </c>
      <c r="G501" s="14">
        <v>39.75</v>
      </c>
      <c r="H501" s="14">
        <v>62.51089799476897</v>
      </c>
      <c r="I501" s="22">
        <v>24.848081952920666</v>
      </c>
      <c r="J501" s="15">
        <v>40.78</v>
      </c>
      <c r="K501" s="65">
        <v>62.151999999999994</v>
      </c>
      <c r="L501" s="15">
        <v>19.5</v>
      </c>
      <c r="M501" s="22">
        <v>10.526315789473681</v>
      </c>
      <c r="N501" s="38"/>
    </row>
    <row r="502" spans="1:14" s="81" customFormat="1" ht="12.75">
      <c r="A502" s="20">
        <v>2005</v>
      </c>
      <c r="B502" s="20" t="s">
        <v>614</v>
      </c>
      <c r="C502" s="5">
        <v>33</v>
      </c>
      <c r="D502" s="5" t="s">
        <v>93</v>
      </c>
      <c r="E502" s="13">
        <v>135.5</v>
      </c>
      <c r="F502" s="13">
        <v>31.5</v>
      </c>
      <c r="G502" s="14">
        <v>26.24</v>
      </c>
      <c r="H502" s="14">
        <v>66.78545972915182</v>
      </c>
      <c r="I502" s="22">
        <v>17.52450463292944</v>
      </c>
      <c r="J502" s="15">
        <v>20.92</v>
      </c>
      <c r="K502" s="65">
        <v>26.439999999999998</v>
      </c>
      <c r="L502" s="15">
        <v>17</v>
      </c>
      <c r="M502" s="22">
        <v>32.63523391812865</v>
      </c>
      <c r="N502" s="38"/>
    </row>
    <row r="503" spans="1:14" s="81" customFormat="1" ht="12.75">
      <c r="A503" s="20">
        <v>2005</v>
      </c>
      <c r="B503" s="20" t="s">
        <v>614</v>
      </c>
      <c r="C503" s="5">
        <v>34</v>
      </c>
      <c r="D503" s="5" t="s">
        <v>24</v>
      </c>
      <c r="E503" s="13">
        <v>143</v>
      </c>
      <c r="F503" s="13">
        <v>31</v>
      </c>
      <c r="G503" s="14">
        <v>44.16</v>
      </c>
      <c r="H503" s="14">
        <v>73.19109461966605</v>
      </c>
      <c r="I503" s="22">
        <v>32.32118738404452</v>
      </c>
      <c r="J503" s="15">
        <v>14.72</v>
      </c>
      <c r="K503" s="65">
        <v>14.156057777777777</v>
      </c>
      <c r="L503" s="15">
        <v>15</v>
      </c>
      <c r="M503" s="22">
        <v>18.457602339181285</v>
      </c>
      <c r="N503" s="38"/>
    </row>
    <row r="504" spans="1:14" s="81" customFormat="1" ht="12.75">
      <c r="A504" s="20">
        <v>2005</v>
      </c>
      <c r="B504" s="20" t="s">
        <v>614</v>
      </c>
      <c r="C504" s="5">
        <v>35</v>
      </c>
      <c r="D504" s="5" t="s">
        <v>179</v>
      </c>
      <c r="E504" s="13">
        <v>141.5</v>
      </c>
      <c r="F504" s="13">
        <v>32.5</v>
      </c>
      <c r="G504" s="14">
        <v>63.19</v>
      </c>
      <c r="H504" s="14">
        <v>61.224160206718345</v>
      </c>
      <c r="I504" s="22">
        <v>38.68754683462532</v>
      </c>
      <c r="J504" s="15">
        <v>22.41</v>
      </c>
      <c r="K504" s="65">
        <v>35.831500000000005</v>
      </c>
      <c r="L504" s="15">
        <v>25.5</v>
      </c>
      <c r="M504" s="22">
        <v>27.311602870813395</v>
      </c>
      <c r="N504" s="38"/>
    </row>
    <row r="505" spans="1:14" s="81" customFormat="1" ht="12.75">
      <c r="A505" s="20">
        <v>2005</v>
      </c>
      <c r="B505" s="20" t="s">
        <v>614</v>
      </c>
      <c r="C505" s="5">
        <v>36</v>
      </c>
      <c r="D505" s="5" t="s">
        <v>180</v>
      </c>
      <c r="E505" s="13">
        <v>143.5</v>
      </c>
      <c r="F505" s="13">
        <v>31.5</v>
      </c>
      <c r="G505" s="14">
        <v>73.39</v>
      </c>
      <c r="H505" s="14">
        <v>80.74614065180103</v>
      </c>
      <c r="I505" s="22">
        <v>59.25959262435677</v>
      </c>
      <c r="J505" s="15">
        <v>36.63</v>
      </c>
      <c r="K505" s="65">
        <v>48.14564</v>
      </c>
      <c r="L505" s="15">
        <v>37.5</v>
      </c>
      <c r="M505" s="22">
        <v>60.570997629821164</v>
      </c>
      <c r="N505" s="38"/>
    </row>
    <row r="506" spans="1:14" s="81" customFormat="1" ht="12.75">
      <c r="A506" s="20">
        <v>2005</v>
      </c>
      <c r="B506" s="20" t="s">
        <v>614</v>
      </c>
      <c r="C506" s="5">
        <v>37</v>
      </c>
      <c r="D506" s="5" t="s">
        <v>181</v>
      </c>
      <c r="E506" s="13">
        <v>137</v>
      </c>
      <c r="F506" s="13">
        <v>29</v>
      </c>
      <c r="G506" s="14">
        <v>51.32</v>
      </c>
      <c r="H506" s="14">
        <v>80.73870573870575</v>
      </c>
      <c r="I506" s="22">
        <v>41.43510378510379</v>
      </c>
      <c r="J506" s="15">
        <v>58.65</v>
      </c>
      <c r="K506" s="65">
        <v>27.435000000000002</v>
      </c>
      <c r="L506" s="15">
        <v>48</v>
      </c>
      <c r="M506" s="22">
        <v>35.02747252747253</v>
      </c>
      <c r="N506" s="38"/>
    </row>
    <row r="507" spans="1:14" s="81" customFormat="1" ht="12.75">
      <c r="A507" s="20">
        <v>2005</v>
      </c>
      <c r="B507" s="20" t="s">
        <v>614</v>
      </c>
      <c r="C507" s="5">
        <v>38</v>
      </c>
      <c r="D507" s="5" t="s">
        <v>182</v>
      </c>
      <c r="E507" s="13">
        <v>137.5</v>
      </c>
      <c r="F507" s="13">
        <v>33.5</v>
      </c>
      <c r="G507" s="14">
        <v>33.71</v>
      </c>
      <c r="H507" s="14">
        <v>65.98360655737704</v>
      </c>
      <c r="I507" s="22">
        <v>22.2430737704918</v>
      </c>
      <c r="J507" s="15">
        <v>45.24</v>
      </c>
      <c r="K507" s="65">
        <v>39.523089999999996</v>
      </c>
      <c r="L507" s="15">
        <v>44.5</v>
      </c>
      <c r="M507" s="22">
        <v>18.96825396825397</v>
      </c>
      <c r="N507" s="38"/>
    </row>
    <row r="508" spans="1:14" s="81" customFormat="1" ht="12.75">
      <c r="A508" s="20">
        <v>2005</v>
      </c>
      <c r="B508" s="20" t="s">
        <v>614</v>
      </c>
      <c r="C508" s="5">
        <v>39</v>
      </c>
      <c r="D508" s="5" t="s">
        <v>183</v>
      </c>
      <c r="E508" s="13">
        <v>133</v>
      </c>
      <c r="F508" s="13">
        <v>33.5</v>
      </c>
      <c r="G508" s="14">
        <v>13.35</v>
      </c>
      <c r="H508" s="14"/>
      <c r="I508" s="14"/>
      <c r="J508" s="15">
        <v>46.79</v>
      </c>
      <c r="K508" s="65">
        <v>52.10300000000001</v>
      </c>
      <c r="L508" s="15">
        <v>45</v>
      </c>
      <c r="M508" s="22">
        <v>15.476190476190474</v>
      </c>
      <c r="N508" s="38"/>
    </row>
    <row r="509" spans="1:14" s="81" customFormat="1" ht="12.75">
      <c r="A509" s="20">
        <v>2005</v>
      </c>
      <c r="B509" s="20" t="s">
        <v>614</v>
      </c>
      <c r="C509" s="20">
        <v>40</v>
      </c>
      <c r="D509" s="20" t="s">
        <v>184</v>
      </c>
      <c r="E509" s="26">
        <v>133</v>
      </c>
      <c r="F509" s="26">
        <v>33.5</v>
      </c>
      <c r="G509" s="22">
        <v>13.33</v>
      </c>
      <c r="H509" s="22"/>
      <c r="I509" s="22"/>
      <c r="J509" s="22">
        <v>58.59</v>
      </c>
      <c r="K509" s="65">
        <v>43.77881818181818</v>
      </c>
      <c r="L509" s="22">
        <v>38.5</v>
      </c>
      <c r="M509" s="22">
        <v>8.875152625152626</v>
      </c>
      <c r="N509" s="38"/>
    </row>
    <row r="510" spans="1:14" s="81" customFormat="1" ht="12.75">
      <c r="A510" s="20">
        <v>2005</v>
      </c>
      <c r="B510" s="20" t="s">
        <v>614</v>
      </c>
      <c r="C510" s="20">
        <v>41</v>
      </c>
      <c r="D510" s="20" t="s">
        <v>185</v>
      </c>
      <c r="E510" s="26">
        <v>136</v>
      </c>
      <c r="F510" s="26">
        <v>32</v>
      </c>
      <c r="G510" s="22">
        <v>25.12</v>
      </c>
      <c r="H510" s="22">
        <v>62.03703703703704</v>
      </c>
      <c r="I510" s="22">
        <v>15.583703703703705</v>
      </c>
      <c r="J510" s="22">
        <v>19.11</v>
      </c>
      <c r="K510" s="65">
        <v>49.032</v>
      </c>
      <c r="L510" s="22">
        <v>30</v>
      </c>
      <c r="M510" s="22">
        <v>38.0787037037037</v>
      </c>
      <c r="N510" s="38"/>
    </row>
    <row r="511" spans="1:14" s="81" customFormat="1" ht="12.75">
      <c r="A511" s="20">
        <v>2005</v>
      </c>
      <c r="B511" s="20" t="s">
        <v>614</v>
      </c>
      <c r="C511" s="20">
        <v>42</v>
      </c>
      <c r="D511" s="20" t="s">
        <v>186</v>
      </c>
      <c r="E511" s="26">
        <v>133.5</v>
      </c>
      <c r="F511" s="26">
        <v>32.5</v>
      </c>
      <c r="G511" s="22">
        <v>21.69</v>
      </c>
      <c r="H511" s="22">
        <v>59.18762088974855</v>
      </c>
      <c r="I511" s="22">
        <v>12.83779497098646</v>
      </c>
      <c r="J511" s="22">
        <v>39.16</v>
      </c>
      <c r="K511" s="65">
        <v>50.97114909090909</v>
      </c>
      <c r="L511" s="22">
        <v>37.5</v>
      </c>
      <c r="M511" s="22">
        <v>21.524216524216524</v>
      </c>
      <c r="N511" s="38"/>
    </row>
    <row r="512" spans="1:14" s="81" customFormat="1" ht="12.75">
      <c r="A512" s="20">
        <v>2005</v>
      </c>
      <c r="B512" s="20" t="s">
        <v>614</v>
      </c>
      <c r="C512" s="20">
        <v>43</v>
      </c>
      <c r="D512" s="20" t="s">
        <v>187</v>
      </c>
      <c r="E512" s="26">
        <v>137</v>
      </c>
      <c r="F512" s="26">
        <v>33</v>
      </c>
      <c r="G512" s="22">
        <v>29.83</v>
      </c>
      <c r="H512" s="22">
        <v>58.01587301587302</v>
      </c>
      <c r="I512" s="22">
        <v>17.30613492063492</v>
      </c>
      <c r="J512" s="22">
        <v>35.37</v>
      </c>
      <c r="K512" s="65">
        <v>50.27095</v>
      </c>
      <c r="L512" s="22">
        <v>37.5</v>
      </c>
      <c r="M512" s="22">
        <v>57.03737745098039</v>
      </c>
      <c r="N512" s="38"/>
    </row>
    <row r="513" spans="1:14" s="81" customFormat="1" ht="12.75">
      <c r="A513" s="20">
        <v>2005</v>
      </c>
      <c r="B513" s="20" t="s">
        <v>614</v>
      </c>
      <c r="C513" s="20">
        <v>44</v>
      </c>
      <c r="D513" s="20" t="s">
        <v>188</v>
      </c>
      <c r="E513" s="26">
        <v>132</v>
      </c>
      <c r="F513" s="26">
        <v>32.5</v>
      </c>
      <c r="G513" s="22">
        <v>11.87</v>
      </c>
      <c r="H513" s="22">
        <v>24.748942917547566</v>
      </c>
      <c r="I513" s="22">
        <v>2.937699524312896</v>
      </c>
      <c r="J513" s="22">
        <v>39.88</v>
      </c>
      <c r="K513" s="65">
        <v>37.571999999999996</v>
      </c>
      <c r="L513" s="22">
        <v>19.5</v>
      </c>
      <c r="M513" s="22">
        <v>4.092665912518854</v>
      </c>
      <c r="N513" s="38"/>
    </row>
    <row r="514" spans="1:14" s="81" customFormat="1" ht="12.75">
      <c r="A514" s="20">
        <v>2005</v>
      </c>
      <c r="B514" s="20" t="s">
        <v>614</v>
      </c>
      <c r="C514" s="20">
        <v>45</v>
      </c>
      <c r="D514" s="20" t="s">
        <v>189</v>
      </c>
      <c r="E514" s="26">
        <v>133</v>
      </c>
      <c r="F514" s="26">
        <v>35</v>
      </c>
      <c r="G514" s="22">
        <v>26.01</v>
      </c>
      <c r="H514" s="22">
        <v>52.99003322259136</v>
      </c>
      <c r="I514" s="22">
        <v>13.782707641196014</v>
      </c>
      <c r="J514" s="22">
        <v>48.33</v>
      </c>
      <c r="K514" s="65">
        <v>53.92692000000001</v>
      </c>
      <c r="L514" s="22">
        <v>31</v>
      </c>
      <c r="M514" s="22">
        <v>31.900715329991648</v>
      </c>
      <c r="N514" s="38"/>
    </row>
    <row r="515" spans="1:14" s="81" customFormat="1" ht="12.75">
      <c r="A515" s="20">
        <v>2005</v>
      </c>
      <c r="B515" s="20" t="s">
        <v>614</v>
      </c>
      <c r="C515" s="20">
        <v>46</v>
      </c>
      <c r="D515" s="20" t="s">
        <v>190</v>
      </c>
      <c r="E515" s="26">
        <v>135.5</v>
      </c>
      <c r="F515" s="26">
        <v>34.5</v>
      </c>
      <c r="G515" s="22">
        <v>29.21</v>
      </c>
      <c r="H515" s="22">
        <v>58.23874755381604</v>
      </c>
      <c r="I515" s="22">
        <v>17.011538160469666</v>
      </c>
      <c r="J515" s="22">
        <v>49.34</v>
      </c>
      <c r="K515" s="65">
        <v>51.34777906976744</v>
      </c>
      <c r="L515" s="22">
        <v>31.5</v>
      </c>
      <c r="M515" s="22">
        <v>50.84033613445378</v>
      </c>
      <c r="N515" s="38"/>
    </row>
    <row r="516" spans="1:14" s="81" customFormat="1" ht="12.75">
      <c r="A516" s="20">
        <v>2005</v>
      </c>
      <c r="B516" s="20" t="s">
        <v>614</v>
      </c>
      <c r="C516" s="20">
        <v>47</v>
      </c>
      <c r="D516" s="20" t="s">
        <v>191</v>
      </c>
      <c r="E516" s="26">
        <v>137</v>
      </c>
      <c r="F516" s="26">
        <v>33</v>
      </c>
      <c r="G516" s="22">
        <v>24.87</v>
      </c>
      <c r="H516" s="22">
        <v>50.899280575539564</v>
      </c>
      <c r="I516" s="22">
        <v>12.658651079136689</v>
      </c>
      <c r="J516" s="22">
        <v>28.33</v>
      </c>
      <c r="K516" s="65">
        <v>32.19</v>
      </c>
      <c r="L516" s="22">
        <v>32.5</v>
      </c>
      <c r="M516" s="22">
        <v>0.8333333333333334</v>
      </c>
      <c r="N516" s="38"/>
    </row>
    <row r="517" spans="1:14" s="81" customFormat="1" ht="12.75">
      <c r="A517" s="20">
        <v>2005</v>
      </c>
      <c r="B517" s="20" t="s">
        <v>614</v>
      </c>
      <c r="C517" s="20">
        <v>48</v>
      </c>
      <c r="D517" s="20" t="s">
        <v>192</v>
      </c>
      <c r="E517" s="26">
        <v>134.5</v>
      </c>
      <c r="F517" s="26">
        <v>31</v>
      </c>
      <c r="G517" s="22">
        <v>18.87</v>
      </c>
      <c r="H517" s="22">
        <v>43.58974358974359</v>
      </c>
      <c r="I517" s="22">
        <v>8.225384615384616</v>
      </c>
      <c r="J517" s="22">
        <v>16.3</v>
      </c>
      <c r="K517" s="65">
        <v>30.946</v>
      </c>
      <c r="L517" s="22">
        <v>21.5</v>
      </c>
      <c r="M517" s="22">
        <v>4.069940476190476</v>
      </c>
      <c r="N517" s="38"/>
    </row>
    <row r="518" spans="1:14" s="81" customFormat="1" ht="12.75">
      <c r="A518" s="20">
        <v>2005</v>
      </c>
      <c r="B518" s="20" t="s">
        <v>614</v>
      </c>
      <c r="C518" s="20">
        <v>1098</v>
      </c>
      <c r="D518" s="20">
        <v>2555</v>
      </c>
      <c r="E518" s="26">
        <v>137.8</v>
      </c>
      <c r="F518" s="26">
        <v>32.2</v>
      </c>
      <c r="G518" s="22">
        <v>61.73</v>
      </c>
      <c r="H518" s="22">
        <v>62.77052122478371</v>
      </c>
      <c r="I518" s="22">
        <v>38.748242752058985</v>
      </c>
      <c r="J518" s="22">
        <v>41.77</v>
      </c>
      <c r="K518" s="65">
        <v>39.36546</v>
      </c>
      <c r="L518" s="22">
        <v>49.8</v>
      </c>
      <c r="M518" s="22">
        <v>49.95317101199454</v>
      </c>
      <c r="N518" s="38"/>
    </row>
    <row r="519" spans="1:14" s="81" customFormat="1" ht="12.75">
      <c r="A519" s="20">
        <v>2005</v>
      </c>
      <c r="B519" s="20" t="s">
        <v>614</v>
      </c>
      <c r="C519" s="20">
        <v>1099</v>
      </c>
      <c r="D519" s="20" t="s">
        <v>193</v>
      </c>
      <c r="E519" s="26">
        <v>140.3</v>
      </c>
      <c r="F519" s="26">
        <v>31</v>
      </c>
      <c r="G519" s="22">
        <v>46.92</v>
      </c>
      <c r="H519" s="22">
        <v>68.73906196653931</v>
      </c>
      <c r="I519" s="22">
        <v>32.25236787470024</v>
      </c>
      <c r="J519" s="22">
        <v>33.54</v>
      </c>
      <c r="K519" s="65">
        <v>52.93761771428571</v>
      </c>
      <c r="L519" s="22">
        <v>39</v>
      </c>
      <c r="M519" s="22">
        <v>3.1138630890952874</v>
      </c>
      <c r="N519" s="38"/>
    </row>
    <row r="520" spans="1:14" s="81" customFormat="1" ht="12.75">
      <c r="A520" s="20">
        <v>2005</v>
      </c>
      <c r="B520" s="20" t="s">
        <v>614</v>
      </c>
      <c r="C520" s="20"/>
      <c r="D520" s="20" t="s">
        <v>52</v>
      </c>
      <c r="E520" s="26">
        <v>137.25</v>
      </c>
      <c r="F520" s="26">
        <v>27.5</v>
      </c>
      <c r="G520" s="22">
        <v>28.18</v>
      </c>
      <c r="H520" s="22">
        <v>59.16833488332991</v>
      </c>
      <c r="I520" s="22">
        <v>16.673636770122368</v>
      </c>
      <c r="J520" s="22">
        <v>22.37</v>
      </c>
      <c r="K520" s="65">
        <v>37.86338</v>
      </c>
      <c r="L520" s="22">
        <v>22.5</v>
      </c>
      <c r="M520" s="22"/>
      <c r="N520" s="38"/>
    </row>
    <row r="521" spans="1:14" s="81" customFormat="1" ht="12.75">
      <c r="A521" s="80">
        <v>2005</v>
      </c>
      <c r="B521" s="80" t="s">
        <v>619</v>
      </c>
      <c r="C521" s="73">
        <v>1</v>
      </c>
      <c r="D521" s="39" t="s">
        <v>52</v>
      </c>
      <c r="E521" s="38">
        <v>140</v>
      </c>
      <c r="F521" s="13">
        <v>29</v>
      </c>
      <c r="G521" s="38">
        <v>11.81</v>
      </c>
      <c r="H521" s="38">
        <v>33.3</v>
      </c>
      <c r="I521" s="22">
        <v>3.93273</v>
      </c>
      <c r="J521" s="14"/>
      <c r="K521" s="15"/>
      <c r="L521" s="21"/>
      <c r="M521" s="38"/>
      <c r="N521" s="48" t="s">
        <v>628</v>
      </c>
    </row>
    <row r="522" spans="1:14" s="81" customFormat="1" ht="12.75">
      <c r="A522" s="80">
        <v>2005</v>
      </c>
      <c r="B522" s="80" t="s">
        <v>619</v>
      </c>
      <c r="C522" s="73">
        <v>3</v>
      </c>
      <c r="D522" s="39" t="s">
        <v>492</v>
      </c>
      <c r="E522" s="38">
        <v>141</v>
      </c>
      <c r="F522" s="13">
        <v>29</v>
      </c>
      <c r="G522" s="38">
        <v>40.1</v>
      </c>
      <c r="H522" s="38">
        <v>63.9</v>
      </c>
      <c r="I522" s="22">
        <v>25.6239</v>
      </c>
      <c r="J522" s="14"/>
      <c r="K522" s="15"/>
      <c r="L522" s="21"/>
      <c r="M522" s="38"/>
      <c r="N522" s="48" t="s">
        <v>628</v>
      </c>
    </row>
    <row r="523" spans="1:14" s="81" customFormat="1" ht="12.75">
      <c r="A523" s="80">
        <v>2005</v>
      </c>
      <c r="B523" s="80" t="s">
        <v>619</v>
      </c>
      <c r="C523" s="73">
        <v>4</v>
      </c>
      <c r="D523" s="39" t="s">
        <v>529</v>
      </c>
      <c r="E523" s="38">
        <v>147</v>
      </c>
      <c r="F523" s="13">
        <v>33</v>
      </c>
      <c r="G523" s="38">
        <v>59.61</v>
      </c>
      <c r="H523" s="38">
        <v>89.7</v>
      </c>
      <c r="I523" s="22">
        <v>53.470169999999996</v>
      </c>
      <c r="J523" s="14"/>
      <c r="K523" s="15"/>
      <c r="L523" s="21"/>
      <c r="M523" s="38"/>
      <c r="N523" s="48" t="s">
        <v>628</v>
      </c>
    </row>
    <row r="524" spans="1:14" s="81" customFormat="1" ht="12.75">
      <c r="A524" s="80">
        <v>2005</v>
      </c>
      <c r="B524" s="80" t="s">
        <v>619</v>
      </c>
      <c r="C524" s="73">
        <v>5</v>
      </c>
      <c r="D524" s="39" t="s">
        <v>54</v>
      </c>
      <c r="E524" s="38">
        <v>146</v>
      </c>
      <c r="F524" s="13">
        <v>31</v>
      </c>
      <c r="G524" s="38">
        <v>47.74</v>
      </c>
      <c r="H524" s="38">
        <v>87.5</v>
      </c>
      <c r="I524" s="22">
        <v>41.7725</v>
      </c>
      <c r="J524" s="14">
        <v>20.1342</v>
      </c>
      <c r="K524" s="65">
        <v>35.04293</v>
      </c>
      <c r="L524" s="21">
        <v>16.8</v>
      </c>
      <c r="M524" s="38"/>
      <c r="N524" s="48" t="s">
        <v>624</v>
      </c>
    </row>
    <row r="525" spans="1:14" s="81" customFormat="1" ht="12.75">
      <c r="A525" s="80">
        <v>2005</v>
      </c>
      <c r="B525" s="80" t="s">
        <v>619</v>
      </c>
      <c r="C525" s="73">
        <v>6</v>
      </c>
      <c r="D525" s="40" t="s">
        <v>55</v>
      </c>
      <c r="E525" s="38">
        <v>145</v>
      </c>
      <c r="F525" s="13">
        <v>31</v>
      </c>
      <c r="G525" s="38">
        <v>35.34</v>
      </c>
      <c r="H525" s="38">
        <v>83.3</v>
      </c>
      <c r="I525" s="22">
        <v>29.43822</v>
      </c>
      <c r="J525" s="14">
        <v>25.9494</v>
      </c>
      <c r="K525" s="65">
        <v>24.969289999999997</v>
      </c>
      <c r="L525" s="21">
        <v>13.25</v>
      </c>
      <c r="M525" s="38"/>
      <c r="N525" s="48" t="s">
        <v>624</v>
      </c>
    </row>
    <row r="526" spans="1:14" s="81" customFormat="1" ht="12.75">
      <c r="A526" s="80">
        <v>2005</v>
      </c>
      <c r="B526" s="80" t="s">
        <v>619</v>
      </c>
      <c r="C526" s="73">
        <v>7</v>
      </c>
      <c r="D526" s="40" t="s">
        <v>56</v>
      </c>
      <c r="E526" s="38">
        <v>144</v>
      </c>
      <c r="F526" s="13">
        <v>25</v>
      </c>
      <c r="G526" s="38">
        <v>38.82</v>
      </c>
      <c r="H526" s="38">
        <v>80.4</v>
      </c>
      <c r="I526" s="22">
        <v>31.211280000000002</v>
      </c>
      <c r="J526" s="14">
        <v>50.5682</v>
      </c>
      <c r="K526" s="65">
        <v>48.00443446304614</v>
      </c>
      <c r="L526" s="21">
        <v>18.18</v>
      </c>
      <c r="M526" s="38"/>
      <c r="N526" s="48" t="s">
        <v>624</v>
      </c>
    </row>
    <row r="527" spans="1:14" s="81" customFormat="1" ht="12.75">
      <c r="A527" s="80">
        <v>2005</v>
      </c>
      <c r="B527" s="80" t="s">
        <v>619</v>
      </c>
      <c r="C527" s="73">
        <v>8</v>
      </c>
      <c r="D527" s="5" t="s">
        <v>530</v>
      </c>
      <c r="E527" s="38">
        <v>144</v>
      </c>
      <c r="F527" s="13">
        <v>28</v>
      </c>
      <c r="G527" s="38">
        <v>61.87</v>
      </c>
      <c r="H527" s="38">
        <v>89.6</v>
      </c>
      <c r="I527" s="22">
        <v>55.43552</v>
      </c>
      <c r="J527" s="14"/>
      <c r="K527" s="15"/>
      <c r="L527" s="21"/>
      <c r="M527" s="38"/>
      <c r="N527" s="48" t="s">
        <v>624</v>
      </c>
    </row>
    <row r="528" spans="1:14" s="81" customFormat="1" ht="12.75">
      <c r="A528" s="80">
        <v>2005</v>
      </c>
      <c r="B528" s="80" t="s">
        <v>619</v>
      </c>
      <c r="C528" s="73">
        <v>9</v>
      </c>
      <c r="D528" s="5" t="s">
        <v>531</v>
      </c>
      <c r="E528" s="38">
        <v>144</v>
      </c>
      <c r="F528" s="13">
        <v>26</v>
      </c>
      <c r="G528" s="38">
        <v>71.21</v>
      </c>
      <c r="H528" s="38">
        <v>56.9</v>
      </c>
      <c r="I528" s="22">
        <v>40.51849</v>
      </c>
      <c r="J528" s="14"/>
      <c r="K528" s="15"/>
      <c r="L528" s="21"/>
      <c r="M528" s="38"/>
      <c r="N528" s="48" t="s">
        <v>624</v>
      </c>
    </row>
    <row r="529" spans="1:14" s="81" customFormat="1" ht="12.75">
      <c r="A529" s="80">
        <v>2005</v>
      </c>
      <c r="B529" s="80" t="s">
        <v>619</v>
      </c>
      <c r="C529" s="73">
        <v>10</v>
      </c>
      <c r="D529" s="5" t="s">
        <v>57</v>
      </c>
      <c r="E529" s="38">
        <v>145</v>
      </c>
      <c r="F529" s="13">
        <v>31</v>
      </c>
      <c r="G529" s="38">
        <v>64.73</v>
      </c>
      <c r="H529" s="38">
        <v>95.3</v>
      </c>
      <c r="I529" s="22">
        <v>61.68769</v>
      </c>
      <c r="J529" s="14">
        <v>48.9796</v>
      </c>
      <c r="K529" s="65">
        <v>48.78774</v>
      </c>
      <c r="L529" s="21">
        <v>18.55</v>
      </c>
      <c r="M529" s="38"/>
      <c r="N529" s="48" t="s">
        <v>624</v>
      </c>
    </row>
    <row r="530" spans="1:14" s="81" customFormat="1" ht="12.75">
      <c r="A530" s="80">
        <v>2005</v>
      </c>
      <c r="B530" s="80" t="s">
        <v>619</v>
      </c>
      <c r="C530" s="73">
        <v>11</v>
      </c>
      <c r="D530" s="5" t="s">
        <v>532</v>
      </c>
      <c r="E530" s="38">
        <v>141</v>
      </c>
      <c r="F530" s="13">
        <v>32</v>
      </c>
      <c r="G530" s="38">
        <v>32.73</v>
      </c>
      <c r="H530" s="38">
        <v>68.1</v>
      </c>
      <c r="I530" s="22">
        <v>22.289129999999997</v>
      </c>
      <c r="J530" s="14">
        <v>34.1176</v>
      </c>
      <c r="K530" s="65">
        <v>53.729</v>
      </c>
      <c r="L530" s="21"/>
      <c r="M530" s="26"/>
      <c r="N530" s="48" t="s">
        <v>624</v>
      </c>
    </row>
    <row r="531" spans="1:14" s="81" customFormat="1" ht="12.75">
      <c r="A531" s="80">
        <v>2005</v>
      </c>
      <c r="B531" s="80" t="s">
        <v>619</v>
      </c>
      <c r="C531" s="73">
        <v>12</v>
      </c>
      <c r="D531" s="5" t="s">
        <v>533</v>
      </c>
      <c r="E531" s="38">
        <v>142</v>
      </c>
      <c r="F531" s="13">
        <v>31</v>
      </c>
      <c r="G531" s="38">
        <v>40.4</v>
      </c>
      <c r="H531" s="38">
        <v>47.9</v>
      </c>
      <c r="I531" s="22">
        <v>19.351599999999998</v>
      </c>
      <c r="J531" s="14">
        <v>30.7317</v>
      </c>
      <c r="K531" s="65">
        <v>39.05209</v>
      </c>
      <c r="L531" s="21"/>
      <c r="M531" s="38"/>
      <c r="N531" s="48" t="s">
        <v>624</v>
      </c>
    </row>
    <row r="532" spans="1:14" s="81" customFormat="1" ht="12.75">
      <c r="A532" s="80">
        <v>2005</v>
      </c>
      <c r="B532" s="80" t="s">
        <v>619</v>
      </c>
      <c r="C532" s="73">
        <v>13</v>
      </c>
      <c r="D532" s="5" t="s">
        <v>534</v>
      </c>
      <c r="E532" s="38">
        <v>142</v>
      </c>
      <c r="F532" s="13">
        <v>33</v>
      </c>
      <c r="G532" s="38">
        <v>35.83</v>
      </c>
      <c r="H532" s="38">
        <v>63.3</v>
      </c>
      <c r="I532" s="22">
        <v>22.68039</v>
      </c>
      <c r="J532" s="14"/>
      <c r="K532" s="15"/>
      <c r="L532" s="21"/>
      <c r="M532" s="38"/>
      <c r="N532" s="48" t="s">
        <v>624</v>
      </c>
    </row>
    <row r="533" spans="1:14" s="81" customFormat="1" ht="12.75">
      <c r="A533" s="80">
        <v>2005</v>
      </c>
      <c r="B533" s="80" t="s">
        <v>619</v>
      </c>
      <c r="C533" s="73">
        <v>14</v>
      </c>
      <c r="D533" s="5" t="s">
        <v>58</v>
      </c>
      <c r="E533" s="38">
        <v>141</v>
      </c>
      <c r="F533" s="13">
        <v>34</v>
      </c>
      <c r="G533" s="38">
        <v>35.83</v>
      </c>
      <c r="H533" s="38">
        <v>41.7</v>
      </c>
      <c r="I533" s="22">
        <v>14.941110000000002</v>
      </c>
      <c r="J533" s="14">
        <v>56.8182</v>
      </c>
      <c r="K533" s="65">
        <v>67.524</v>
      </c>
      <c r="L533" s="21">
        <v>19.97</v>
      </c>
      <c r="M533" s="26"/>
      <c r="N533" s="48" t="s">
        <v>624</v>
      </c>
    </row>
    <row r="534" spans="1:14" s="81" customFormat="1" ht="12.75">
      <c r="A534" s="80">
        <v>2005</v>
      </c>
      <c r="B534" s="80" t="s">
        <v>619</v>
      </c>
      <c r="C534" s="73">
        <v>15</v>
      </c>
      <c r="D534" s="5" t="s">
        <v>535</v>
      </c>
      <c r="E534" s="38">
        <v>143</v>
      </c>
      <c r="F534" s="13">
        <v>34</v>
      </c>
      <c r="G534" s="38">
        <v>58.5</v>
      </c>
      <c r="H534" s="38">
        <v>67.2</v>
      </c>
      <c r="I534" s="22">
        <v>39.312000000000005</v>
      </c>
      <c r="J534" s="14"/>
      <c r="K534" s="15"/>
      <c r="L534" s="21"/>
      <c r="M534" s="38"/>
      <c r="N534" s="48" t="s">
        <v>624</v>
      </c>
    </row>
    <row r="535" spans="1:14" s="81" customFormat="1" ht="12.75">
      <c r="A535" s="80">
        <v>2005</v>
      </c>
      <c r="B535" s="80" t="s">
        <v>619</v>
      </c>
      <c r="C535" s="73">
        <v>16</v>
      </c>
      <c r="D535" s="40" t="s">
        <v>536</v>
      </c>
      <c r="E535" s="38">
        <v>141</v>
      </c>
      <c r="F535" s="13">
        <v>34</v>
      </c>
      <c r="G535" s="38">
        <v>21.94</v>
      </c>
      <c r="H535" s="38">
        <v>20</v>
      </c>
      <c r="I535" s="22">
        <v>4.388</v>
      </c>
      <c r="J535" s="14"/>
      <c r="K535" s="15"/>
      <c r="L535" s="21"/>
      <c r="M535" s="38"/>
      <c r="N535" s="48" t="s">
        <v>624</v>
      </c>
    </row>
    <row r="536" spans="1:14" s="81" customFormat="1" ht="12.75">
      <c r="A536" s="80">
        <v>2005</v>
      </c>
      <c r="B536" s="80" t="s">
        <v>619</v>
      </c>
      <c r="C536" s="73">
        <v>17</v>
      </c>
      <c r="D536" s="40" t="s">
        <v>59</v>
      </c>
      <c r="E536" s="38">
        <v>137</v>
      </c>
      <c r="F536" s="13">
        <v>31</v>
      </c>
      <c r="G536" s="38">
        <v>7.55</v>
      </c>
      <c r="H536" s="38">
        <v>31.3</v>
      </c>
      <c r="I536" s="22">
        <v>2.36315</v>
      </c>
      <c r="J536" s="14">
        <v>61.333</v>
      </c>
      <c r="K536" s="65">
        <v>46.041</v>
      </c>
      <c r="L536" s="21">
        <v>24.03</v>
      </c>
      <c r="M536" s="38"/>
      <c r="N536" s="48" t="s">
        <v>624</v>
      </c>
    </row>
    <row r="537" spans="1:14" s="81" customFormat="1" ht="12.75">
      <c r="A537" s="80">
        <v>2005</v>
      </c>
      <c r="B537" s="80" t="s">
        <v>619</v>
      </c>
      <c r="C537" s="73">
        <v>18</v>
      </c>
      <c r="D537" s="5" t="s">
        <v>60</v>
      </c>
      <c r="E537" s="38">
        <v>141</v>
      </c>
      <c r="F537" s="13">
        <v>33</v>
      </c>
      <c r="G537" s="38">
        <v>48.62</v>
      </c>
      <c r="H537" s="38">
        <v>57.9</v>
      </c>
      <c r="I537" s="22">
        <v>28.15098</v>
      </c>
      <c r="J537" s="14">
        <v>38.1579</v>
      </c>
      <c r="K537" s="65">
        <v>48.18852444076222</v>
      </c>
      <c r="L537" s="21">
        <v>23.74</v>
      </c>
      <c r="M537" s="38"/>
      <c r="N537" s="48" t="s">
        <v>624</v>
      </c>
    </row>
    <row r="538" spans="1:14" s="81" customFormat="1" ht="12.75">
      <c r="A538" s="80">
        <v>2005</v>
      </c>
      <c r="B538" s="80" t="s">
        <v>619</v>
      </c>
      <c r="C538" s="73">
        <v>19</v>
      </c>
      <c r="D538" s="5" t="s">
        <v>61</v>
      </c>
      <c r="E538" s="38">
        <v>140</v>
      </c>
      <c r="F538" s="13">
        <v>29</v>
      </c>
      <c r="G538" s="38">
        <v>56.67</v>
      </c>
      <c r="H538" s="38">
        <v>60</v>
      </c>
      <c r="I538" s="22">
        <v>34.002</v>
      </c>
      <c r="J538" s="14">
        <v>54.36</v>
      </c>
      <c r="K538" s="65">
        <v>69.871</v>
      </c>
      <c r="L538" s="21">
        <v>19.14</v>
      </c>
      <c r="M538" s="38"/>
      <c r="N538" s="48" t="s">
        <v>624</v>
      </c>
    </row>
    <row r="539" spans="1:14" s="81" customFormat="1" ht="12.75">
      <c r="A539" s="80">
        <v>2005</v>
      </c>
      <c r="B539" s="80" t="s">
        <v>619</v>
      </c>
      <c r="C539" s="73">
        <v>20</v>
      </c>
      <c r="D539" s="39" t="s">
        <v>537</v>
      </c>
      <c r="E539" s="38">
        <v>144</v>
      </c>
      <c r="F539" s="13">
        <v>27</v>
      </c>
      <c r="G539" s="38">
        <v>91.08</v>
      </c>
      <c r="H539" s="38">
        <v>85.7</v>
      </c>
      <c r="I539" s="22">
        <v>78.05556</v>
      </c>
      <c r="J539" s="14"/>
      <c r="K539" s="15"/>
      <c r="L539" s="21"/>
      <c r="M539" s="26"/>
      <c r="N539" s="48" t="s">
        <v>624</v>
      </c>
    </row>
    <row r="540" spans="1:14" s="81" customFormat="1" ht="12.75">
      <c r="A540" s="80">
        <v>2005</v>
      </c>
      <c r="B540" s="80" t="s">
        <v>619</v>
      </c>
      <c r="C540" s="73">
        <v>21</v>
      </c>
      <c r="D540" s="39" t="s">
        <v>538</v>
      </c>
      <c r="E540" s="38">
        <v>140</v>
      </c>
      <c r="F540" s="13">
        <v>30</v>
      </c>
      <c r="G540" s="38">
        <v>33.8</v>
      </c>
      <c r="H540" s="38">
        <v>44</v>
      </c>
      <c r="I540" s="22">
        <v>14.871999999999998</v>
      </c>
      <c r="J540" s="14"/>
      <c r="K540" s="15"/>
      <c r="L540" s="21"/>
      <c r="M540" s="26"/>
      <c r="N540" s="48" t="s">
        <v>624</v>
      </c>
    </row>
    <row r="541" spans="1:14" s="81" customFormat="1" ht="12.75">
      <c r="A541" s="80">
        <v>2005</v>
      </c>
      <c r="B541" s="80" t="s">
        <v>619</v>
      </c>
      <c r="C541" s="73">
        <v>22</v>
      </c>
      <c r="D541" s="39" t="s">
        <v>62</v>
      </c>
      <c r="E541" s="38">
        <v>141</v>
      </c>
      <c r="F541" s="13">
        <v>30</v>
      </c>
      <c r="G541" s="38">
        <v>37.71</v>
      </c>
      <c r="H541" s="38">
        <v>78.4</v>
      </c>
      <c r="I541" s="22">
        <v>29.564640000000004</v>
      </c>
      <c r="J541" s="14">
        <v>49.4624</v>
      </c>
      <c r="K541" s="65">
        <v>52.66499692307693</v>
      </c>
      <c r="L541" s="21">
        <v>21.11</v>
      </c>
      <c r="M541" s="26"/>
      <c r="N541" s="48" t="s">
        <v>624</v>
      </c>
    </row>
    <row r="542" spans="1:14" s="81" customFormat="1" ht="12.75">
      <c r="A542" s="80">
        <v>2005</v>
      </c>
      <c r="B542" s="80" t="s">
        <v>619</v>
      </c>
      <c r="C542" s="73">
        <v>23</v>
      </c>
      <c r="D542" s="39" t="s">
        <v>539</v>
      </c>
      <c r="E542" s="38">
        <v>141</v>
      </c>
      <c r="F542" s="13">
        <v>32</v>
      </c>
      <c r="G542" s="38">
        <v>33.92</v>
      </c>
      <c r="H542" s="38">
        <v>68.3</v>
      </c>
      <c r="I542" s="22">
        <v>23.16736</v>
      </c>
      <c r="J542" s="14"/>
      <c r="K542" s="15"/>
      <c r="L542" s="21"/>
      <c r="M542" s="26"/>
      <c r="N542" s="48" t="s">
        <v>624</v>
      </c>
    </row>
    <row r="543" spans="1:14" s="81" customFormat="1" ht="12.75">
      <c r="A543" s="80">
        <v>2005</v>
      </c>
      <c r="B543" s="80" t="s">
        <v>619</v>
      </c>
      <c r="C543" s="20">
        <v>24</v>
      </c>
      <c r="D543" s="20" t="s">
        <v>540</v>
      </c>
      <c r="E543" s="38">
        <v>141</v>
      </c>
      <c r="F543" s="21">
        <v>33</v>
      </c>
      <c r="G543" s="22">
        <v>56.51</v>
      </c>
      <c r="H543" s="26">
        <v>78.9</v>
      </c>
      <c r="I543" s="22">
        <v>44.58639</v>
      </c>
      <c r="J543" s="22"/>
      <c r="K543" s="26"/>
      <c r="L543" s="26"/>
      <c r="M543" s="26"/>
      <c r="N543" s="48" t="s">
        <v>624</v>
      </c>
    </row>
    <row r="544" spans="1:14" s="16" customFormat="1" ht="12.75">
      <c r="A544" s="80">
        <v>2005</v>
      </c>
      <c r="B544" s="80" t="s">
        <v>619</v>
      </c>
      <c r="C544" s="20">
        <v>25</v>
      </c>
      <c r="D544" s="20" t="s">
        <v>541</v>
      </c>
      <c r="E544" s="38">
        <v>142</v>
      </c>
      <c r="F544" s="21">
        <v>34</v>
      </c>
      <c r="G544" s="26">
        <v>55.8</v>
      </c>
      <c r="H544" s="26">
        <v>59.5</v>
      </c>
      <c r="I544" s="22">
        <v>33.201</v>
      </c>
      <c r="J544" s="22"/>
      <c r="K544" s="22"/>
      <c r="L544" s="26"/>
      <c r="M544" s="26"/>
      <c r="N544" s="48" t="s">
        <v>624</v>
      </c>
    </row>
    <row r="545" spans="1:14" s="16" customFormat="1" ht="12.75">
      <c r="A545" s="80">
        <v>2005</v>
      </c>
      <c r="B545" s="80" t="s">
        <v>619</v>
      </c>
      <c r="C545" s="20">
        <v>26</v>
      </c>
      <c r="D545" s="20" t="s">
        <v>542</v>
      </c>
      <c r="E545" s="38">
        <v>144</v>
      </c>
      <c r="F545" s="21">
        <v>29</v>
      </c>
      <c r="G545" s="26">
        <v>72.33</v>
      </c>
      <c r="H545" s="26">
        <v>92.2</v>
      </c>
      <c r="I545" s="22">
        <v>66.68826</v>
      </c>
      <c r="J545" s="22"/>
      <c r="K545" s="22"/>
      <c r="L545" s="26"/>
      <c r="M545" s="26"/>
      <c r="N545" s="48" t="s">
        <v>624</v>
      </c>
    </row>
    <row r="546" spans="1:14" s="16" customFormat="1" ht="12.75">
      <c r="A546" s="80">
        <v>2005</v>
      </c>
      <c r="B546" s="80" t="s">
        <v>619</v>
      </c>
      <c r="C546" s="20">
        <v>27</v>
      </c>
      <c r="D546" s="20" t="s">
        <v>543</v>
      </c>
      <c r="E546" s="38">
        <v>145</v>
      </c>
      <c r="F546" s="21">
        <v>33</v>
      </c>
      <c r="G546" s="26">
        <v>61.49</v>
      </c>
      <c r="H546" s="26">
        <v>97</v>
      </c>
      <c r="I546" s="22">
        <v>59.6453</v>
      </c>
      <c r="J546" s="22"/>
      <c r="K546" s="22"/>
      <c r="L546" s="26"/>
      <c r="M546" s="26"/>
      <c r="N546" s="48" t="s">
        <v>624</v>
      </c>
    </row>
    <row r="547" spans="1:14" s="16" customFormat="1" ht="12.75">
      <c r="A547" s="80">
        <v>2005</v>
      </c>
      <c r="B547" s="80" t="s">
        <v>619</v>
      </c>
      <c r="C547" s="20">
        <v>28</v>
      </c>
      <c r="D547" s="20" t="s">
        <v>63</v>
      </c>
      <c r="E547" s="38">
        <v>144</v>
      </c>
      <c r="F547" s="21">
        <v>27</v>
      </c>
      <c r="G547" s="26">
        <v>81.29</v>
      </c>
      <c r="H547" s="26">
        <v>78.9</v>
      </c>
      <c r="I547" s="22">
        <v>64.13781</v>
      </c>
      <c r="J547" s="22">
        <v>45.5172</v>
      </c>
      <c r="K547" s="65">
        <v>52.73982000000001</v>
      </c>
      <c r="L547" s="26">
        <v>18.36</v>
      </c>
      <c r="M547" s="26"/>
      <c r="N547" s="48" t="s">
        <v>625</v>
      </c>
    </row>
    <row r="548" spans="1:14" s="16" customFormat="1" ht="12.75">
      <c r="A548" s="80">
        <v>2005</v>
      </c>
      <c r="B548" s="80" t="s">
        <v>619</v>
      </c>
      <c r="C548" s="20">
        <v>29</v>
      </c>
      <c r="D548" s="20" t="s">
        <v>544</v>
      </c>
      <c r="E548" s="38">
        <v>144</v>
      </c>
      <c r="F548" s="21">
        <v>34</v>
      </c>
      <c r="G548" s="26">
        <v>47.38</v>
      </c>
      <c r="H548" s="26">
        <v>76.5</v>
      </c>
      <c r="I548" s="22">
        <v>36.2457</v>
      </c>
      <c r="J548" s="22"/>
      <c r="K548" s="22"/>
      <c r="L548" s="26"/>
      <c r="M548" s="26"/>
      <c r="N548" s="48" t="s">
        <v>625</v>
      </c>
    </row>
    <row r="549" spans="1:14" s="16" customFormat="1" ht="12.75">
      <c r="A549" s="80">
        <v>2005</v>
      </c>
      <c r="B549" s="80" t="s">
        <v>619</v>
      </c>
      <c r="C549" s="20">
        <v>30</v>
      </c>
      <c r="D549" s="20" t="s">
        <v>545</v>
      </c>
      <c r="E549" s="38">
        <v>144</v>
      </c>
      <c r="F549" s="21">
        <v>31</v>
      </c>
      <c r="G549" s="26">
        <v>50.53</v>
      </c>
      <c r="H549" s="26">
        <v>79.5</v>
      </c>
      <c r="I549" s="22">
        <v>40.171350000000004</v>
      </c>
      <c r="J549" s="22"/>
      <c r="K549" s="22"/>
      <c r="L549" s="26"/>
      <c r="M549" s="26"/>
      <c r="N549" s="48" t="s">
        <v>625</v>
      </c>
    </row>
    <row r="550" spans="1:14" s="16" customFormat="1" ht="12.75">
      <c r="A550" s="80">
        <v>2005</v>
      </c>
      <c r="B550" s="80" t="s">
        <v>619</v>
      </c>
      <c r="C550" s="20">
        <v>31</v>
      </c>
      <c r="D550" s="20" t="s">
        <v>546</v>
      </c>
      <c r="E550" s="38">
        <v>140</v>
      </c>
      <c r="F550" s="21">
        <v>33</v>
      </c>
      <c r="G550" s="26">
        <v>30.75</v>
      </c>
      <c r="H550" s="26">
        <v>57.7</v>
      </c>
      <c r="I550" s="22">
        <v>17.74275</v>
      </c>
      <c r="J550" s="22"/>
      <c r="K550" s="22"/>
      <c r="L550" s="26"/>
      <c r="M550" s="26"/>
      <c r="N550" s="48" t="s">
        <v>625</v>
      </c>
    </row>
    <row r="551" spans="1:14" s="16" customFormat="1" ht="12.75">
      <c r="A551" s="80">
        <v>2005</v>
      </c>
      <c r="B551" s="80" t="s">
        <v>619</v>
      </c>
      <c r="C551" s="20">
        <v>32</v>
      </c>
      <c r="D551" s="20" t="s">
        <v>547</v>
      </c>
      <c r="E551" s="38">
        <v>141</v>
      </c>
      <c r="F551" s="21">
        <v>36</v>
      </c>
      <c r="G551" s="26">
        <v>56.33</v>
      </c>
      <c r="H551" s="26">
        <v>75.5</v>
      </c>
      <c r="I551" s="22">
        <v>42.52915</v>
      </c>
      <c r="J551" s="22"/>
      <c r="K551" s="22"/>
      <c r="L551" s="26"/>
      <c r="M551" s="26"/>
      <c r="N551" s="48" t="s">
        <v>625</v>
      </c>
    </row>
    <row r="552" spans="1:14" s="16" customFormat="1" ht="12.75">
      <c r="A552" s="80">
        <v>2005</v>
      </c>
      <c r="B552" s="80" t="s">
        <v>619</v>
      </c>
      <c r="C552" s="20">
        <v>33</v>
      </c>
      <c r="D552" s="20" t="s">
        <v>548</v>
      </c>
      <c r="E552" s="38">
        <v>141</v>
      </c>
      <c r="F552" s="21">
        <v>34</v>
      </c>
      <c r="G552" s="26">
        <v>33.62</v>
      </c>
      <c r="H552" s="26">
        <v>63.1</v>
      </c>
      <c r="I552" s="22">
        <v>21.21422</v>
      </c>
      <c r="J552" s="22">
        <v>25.4902</v>
      </c>
      <c r="K552" s="65">
        <v>56.04828571428571</v>
      </c>
      <c r="L552" s="26"/>
      <c r="M552" s="26"/>
      <c r="N552" s="48" t="s">
        <v>625</v>
      </c>
    </row>
    <row r="553" spans="1:14" ht="12.75">
      <c r="A553" s="80">
        <v>2005</v>
      </c>
      <c r="B553" s="80" t="s">
        <v>619</v>
      </c>
      <c r="C553" s="20">
        <v>1098</v>
      </c>
      <c r="D553" s="20">
        <v>2555</v>
      </c>
      <c r="E553" s="38">
        <v>140</v>
      </c>
      <c r="F553" s="21">
        <v>32</v>
      </c>
      <c r="G553" s="26">
        <v>43.12</v>
      </c>
      <c r="H553" s="26">
        <v>54.9</v>
      </c>
      <c r="I553" s="22">
        <v>23.67288</v>
      </c>
      <c r="J553" s="22">
        <v>48.6486</v>
      </c>
      <c r="K553" s="65">
        <v>54.576</v>
      </c>
      <c r="L553" s="26">
        <v>23.05</v>
      </c>
      <c r="N553" s="48" t="s">
        <v>628</v>
      </c>
    </row>
    <row r="554" spans="1:14" s="16" customFormat="1" ht="12.75">
      <c r="A554" s="80">
        <v>2005</v>
      </c>
      <c r="B554" s="80" t="s">
        <v>619</v>
      </c>
      <c r="C554" s="20">
        <v>1099</v>
      </c>
      <c r="D554" s="20" t="s">
        <v>193</v>
      </c>
      <c r="E554" s="38">
        <v>144</v>
      </c>
      <c r="F554" s="21">
        <v>31</v>
      </c>
      <c r="G554" s="26">
        <v>44.88</v>
      </c>
      <c r="H554" s="26">
        <v>65.2</v>
      </c>
      <c r="I554" s="22">
        <v>29.261760000000002</v>
      </c>
      <c r="J554" s="22">
        <v>27.6119</v>
      </c>
      <c r="K554" s="65">
        <v>33.67895</v>
      </c>
      <c r="L554" s="26">
        <v>16.37</v>
      </c>
      <c r="M554" s="26"/>
      <c r="N554" s="48" t="s">
        <v>628</v>
      </c>
    </row>
    <row r="555" spans="1:14" s="16" customFormat="1" ht="12.75">
      <c r="A555" s="80">
        <v>2005</v>
      </c>
      <c r="B555" s="80" t="s">
        <v>620</v>
      </c>
      <c r="C555" s="20">
        <v>1</v>
      </c>
      <c r="D555" s="20" t="s">
        <v>52</v>
      </c>
      <c r="E555" s="27"/>
      <c r="F555" s="21">
        <v>31</v>
      </c>
      <c r="G555" s="52">
        <v>18.88</v>
      </c>
      <c r="H555" s="52">
        <v>9.25925925925926</v>
      </c>
      <c r="I555" s="22">
        <v>1.748148148148148</v>
      </c>
      <c r="J555" s="106">
        <v>14.2857</v>
      </c>
      <c r="K555" s="65">
        <v>22.908</v>
      </c>
      <c r="L555" s="28"/>
      <c r="M555" s="27"/>
      <c r="N555" s="48" t="s">
        <v>628</v>
      </c>
    </row>
    <row r="556" spans="1:14" ht="12.75">
      <c r="A556" s="80">
        <v>2005</v>
      </c>
      <c r="B556" s="80" t="s">
        <v>620</v>
      </c>
      <c r="C556" s="20">
        <v>3</v>
      </c>
      <c r="D556" s="20" t="s">
        <v>492</v>
      </c>
      <c r="E556" s="27"/>
      <c r="F556" s="21">
        <v>31</v>
      </c>
      <c r="G556" s="52">
        <v>39.75</v>
      </c>
      <c r="H556" s="52">
        <v>90</v>
      </c>
      <c r="I556" s="22">
        <v>35.775</v>
      </c>
      <c r="J556" s="106"/>
      <c r="K556" s="22"/>
      <c r="L556" s="28"/>
      <c r="M556" s="27"/>
      <c r="N556" s="48" t="s">
        <v>628</v>
      </c>
    </row>
    <row r="557" spans="1:14" s="16" customFormat="1" ht="12.75">
      <c r="A557" s="80">
        <v>2005</v>
      </c>
      <c r="B557" s="80" t="s">
        <v>620</v>
      </c>
      <c r="C557" s="20">
        <v>4</v>
      </c>
      <c r="D557" s="20" t="s">
        <v>529</v>
      </c>
      <c r="E557" s="27"/>
      <c r="F557" s="21">
        <v>28</v>
      </c>
      <c r="G557" s="52">
        <v>30.19</v>
      </c>
      <c r="H557" s="52">
        <v>34.146341463414636</v>
      </c>
      <c r="I557" s="22">
        <v>10.30878048780488</v>
      </c>
      <c r="J557" s="106"/>
      <c r="K557" s="22"/>
      <c r="L557" s="28"/>
      <c r="M557" s="27"/>
      <c r="N557" s="48" t="s">
        <v>628</v>
      </c>
    </row>
    <row r="558" spans="1:14" s="16" customFormat="1" ht="12.75">
      <c r="A558" s="80">
        <v>2005</v>
      </c>
      <c r="B558" s="80" t="s">
        <v>620</v>
      </c>
      <c r="C558" s="20">
        <v>5</v>
      </c>
      <c r="D558" s="20" t="s">
        <v>549</v>
      </c>
      <c r="E558" s="27"/>
      <c r="F558" s="21">
        <v>33</v>
      </c>
      <c r="G558" s="52">
        <v>28.75</v>
      </c>
      <c r="H558" s="52">
        <v>61.40350877192983</v>
      </c>
      <c r="I558" s="22">
        <v>17.653508771929825</v>
      </c>
      <c r="J558" s="106"/>
      <c r="K558" s="22"/>
      <c r="L558" s="28"/>
      <c r="M558" s="27"/>
      <c r="N558" s="48" t="s">
        <v>625</v>
      </c>
    </row>
    <row r="559" spans="1:14" s="16" customFormat="1" ht="12.75">
      <c r="A559" s="80">
        <v>2005</v>
      </c>
      <c r="B559" s="80" t="s">
        <v>620</v>
      </c>
      <c r="C559" s="20">
        <v>6</v>
      </c>
      <c r="D559" s="20" t="s">
        <v>550</v>
      </c>
      <c r="E559" s="27"/>
      <c r="F559" s="21">
        <v>33</v>
      </c>
      <c r="G559" s="52">
        <v>46.93</v>
      </c>
      <c r="H559" s="52">
        <v>77.27272727272727</v>
      </c>
      <c r="I559" s="22">
        <v>36.2640909090909</v>
      </c>
      <c r="J559" s="106"/>
      <c r="K559" s="22"/>
      <c r="L559" s="28"/>
      <c r="M559" s="27"/>
      <c r="N559" s="48" t="s">
        <v>625</v>
      </c>
    </row>
    <row r="560" spans="1:14" s="16" customFormat="1" ht="12.75">
      <c r="A560" s="80">
        <v>2005</v>
      </c>
      <c r="B560" s="80" t="s">
        <v>620</v>
      </c>
      <c r="C560" s="20">
        <v>7</v>
      </c>
      <c r="D560" s="20" t="s">
        <v>551</v>
      </c>
      <c r="E560" s="27"/>
      <c r="F560" s="21">
        <v>30</v>
      </c>
      <c r="G560" s="52">
        <v>61.73</v>
      </c>
      <c r="H560" s="52">
        <v>70.58823529411765</v>
      </c>
      <c r="I560" s="22">
        <v>43.57411764705883</v>
      </c>
      <c r="J560" s="106"/>
      <c r="K560" s="22"/>
      <c r="L560" s="28"/>
      <c r="M560" s="27"/>
      <c r="N560" s="48" t="s">
        <v>625</v>
      </c>
    </row>
    <row r="561" spans="1:14" s="16" customFormat="1" ht="12.75">
      <c r="A561" s="80">
        <v>2005</v>
      </c>
      <c r="B561" s="80" t="s">
        <v>620</v>
      </c>
      <c r="C561" s="20">
        <v>8</v>
      </c>
      <c r="D561" s="20" t="s">
        <v>552</v>
      </c>
      <c r="E561" s="27"/>
      <c r="F561" s="21">
        <v>28</v>
      </c>
      <c r="G561" s="52">
        <v>49.82</v>
      </c>
      <c r="H561" s="52">
        <v>76.78571428571429</v>
      </c>
      <c r="I561" s="22">
        <v>38.25464285714286</v>
      </c>
      <c r="J561" s="106"/>
      <c r="K561" s="22"/>
      <c r="L561" s="28"/>
      <c r="M561" s="27"/>
      <c r="N561" s="48" t="s">
        <v>625</v>
      </c>
    </row>
    <row r="562" spans="1:14" ht="12.75">
      <c r="A562" s="80">
        <v>2005</v>
      </c>
      <c r="B562" s="80" t="s">
        <v>620</v>
      </c>
      <c r="C562" s="20">
        <v>9</v>
      </c>
      <c r="D562" s="20" t="s">
        <v>553</v>
      </c>
      <c r="E562" s="27"/>
      <c r="F562" s="21">
        <v>29</v>
      </c>
      <c r="G562" s="52">
        <v>44.3</v>
      </c>
      <c r="H562" s="52">
        <v>91.66666666666666</v>
      </c>
      <c r="I562" s="22">
        <v>40.60833333333333</v>
      </c>
      <c r="J562" s="106"/>
      <c r="K562" s="22"/>
      <c r="L562" s="28"/>
      <c r="M562" s="27"/>
      <c r="N562" s="48" t="s">
        <v>625</v>
      </c>
    </row>
    <row r="563" spans="1:14" ht="12.75">
      <c r="A563" s="80">
        <v>2005</v>
      </c>
      <c r="B563" s="80" t="s">
        <v>620</v>
      </c>
      <c r="C563" s="20">
        <v>10</v>
      </c>
      <c r="D563" s="20" t="s">
        <v>554</v>
      </c>
      <c r="E563" s="27"/>
      <c r="F563" s="21">
        <v>34</v>
      </c>
      <c r="G563" s="52">
        <v>53.5</v>
      </c>
      <c r="H563" s="52">
        <v>79.48717948717949</v>
      </c>
      <c r="I563" s="22">
        <v>42.52564102564102</v>
      </c>
      <c r="J563" s="106"/>
      <c r="K563" s="22"/>
      <c r="L563" s="28"/>
      <c r="M563" s="27"/>
      <c r="N563" s="48" t="s">
        <v>625</v>
      </c>
    </row>
    <row r="564" spans="1:14" ht="12.75">
      <c r="A564" s="80">
        <v>2005</v>
      </c>
      <c r="B564" s="80" t="s">
        <v>620</v>
      </c>
      <c r="C564" s="20">
        <v>11</v>
      </c>
      <c r="D564" s="20" t="s">
        <v>555</v>
      </c>
      <c r="E564" s="27"/>
      <c r="F564" s="21">
        <v>30</v>
      </c>
      <c r="G564" s="52">
        <v>37.27</v>
      </c>
      <c r="H564" s="52">
        <v>68.4931506849315</v>
      </c>
      <c r="I564" s="22">
        <v>25.527397260273975</v>
      </c>
      <c r="J564" s="106">
        <v>29.2135</v>
      </c>
      <c r="K564" s="65">
        <v>45.10801</v>
      </c>
      <c r="L564" s="28"/>
      <c r="M564" s="27"/>
      <c r="N564" s="48" t="s">
        <v>625</v>
      </c>
    </row>
    <row r="565" spans="1:14" ht="12.75">
      <c r="A565" s="80">
        <v>2005</v>
      </c>
      <c r="B565" s="80" t="s">
        <v>620</v>
      </c>
      <c r="C565" s="20">
        <v>12</v>
      </c>
      <c r="D565" s="20" t="s">
        <v>556</v>
      </c>
      <c r="E565" s="27"/>
      <c r="F565" s="21">
        <v>31</v>
      </c>
      <c r="G565" s="52">
        <v>37.96</v>
      </c>
      <c r="H565" s="52">
        <v>79.41176470588235</v>
      </c>
      <c r="I565" s="22">
        <v>30.14470588235294</v>
      </c>
      <c r="J565" s="106"/>
      <c r="K565" s="22"/>
      <c r="L565" s="28"/>
      <c r="M565" s="27"/>
      <c r="N565" s="48" t="s">
        <v>625</v>
      </c>
    </row>
    <row r="566" spans="1:14" ht="12.75">
      <c r="A566" s="80">
        <v>2005</v>
      </c>
      <c r="B566" s="80" t="s">
        <v>620</v>
      </c>
      <c r="C566" s="20">
        <v>13</v>
      </c>
      <c r="D566" s="20" t="s">
        <v>557</v>
      </c>
      <c r="E566" s="27"/>
      <c r="F566" s="21">
        <v>32</v>
      </c>
      <c r="G566" s="52">
        <v>50.3</v>
      </c>
      <c r="H566" s="52">
        <v>86.25</v>
      </c>
      <c r="I566" s="22">
        <v>43.38375</v>
      </c>
      <c r="J566" s="106">
        <v>52.9</v>
      </c>
      <c r="K566" s="65">
        <v>46.59251612903226</v>
      </c>
      <c r="L566" s="28">
        <v>18.55</v>
      </c>
      <c r="M566" s="27"/>
      <c r="N566" s="48" t="s">
        <v>625</v>
      </c>
    </row>
    <row r="567" spans="1:14" ht="12.75">
      <c r="A567" s="80">
        <v>2005</v>
      </c>
      <c r="B567" s="80" t="s">
        <v>620</v>
      </c>
      <c r="C567" s="20">
        <v>14</v>
      </c>
      <c r="D567" s="20" t="s">
        <v>558</v>
      </c>
      <c r="E567" s="27"/>
      <c r="F567" s="21">
        <v>32</v>
      </c>
      <c r="G567" s="52">
        <v>17.15</v>
      </c>
      <c r="H567" s="52">
        <v>54.385964912280706</v>
      </c>
      <c r="I567" s="22">
        <v>9.32719298245614</v>
      </c>
      <c r="J567" s="106">
        <v>23.5955</v>
      </c>
      <c r="K567" s="65">
        <v>44.043076923076924</v>
      </c>
      <c r="L567" s="28"/>
      <c r="M567" s="27"/>
      <c r="N567" s="48" t="s">
        <v>625</v>
      </c>
    </row>
    <row r="568" spans="1:14" ht="12.75">
      <c r="A568" s="80">
        <v>2005</v>
      </c>
      <c r="B568" s="80" t="s">
        <v>620</v>
      </c>
      <c r="C568" s="20">
        <v>15</v>
      </c>
      <c r="D568" s="20" t="s">
        <v>559</v>
      </c>
      <c r="E568" s="27"/>
      <c r="F568" s="21">
        <v>28</v>
      </c>
      <c r="G568" s="52">
        <v>20.49</v>
      </c>
      <c r="H568" s="52">
        <v>86.79245283018868</v>
      </c>
      <c r="I568" s="22">
        <v>17.78377358490566</v>
      </c>
      <c r="J568" s="106"/>
      <c r="K568" s="22"/>
      <c r="L568" s="28"/>
      <c r="M568" s="27"/>
      <c r="N568" s="48" t="s">
        <v>625</v>
      </c>
    </row>
    <row r="569" spans="1:14" ht="12.75">
      <c r="A569" s="80">
        <v>2005</v>
      </c>
      <c r="B569" s="80" t="s">
        <v>620</v>
      </c>
      <c r="C569" s="20">
        <v>16</v>
      </c>
      <c r="D569" s="20" t="s">
        <v>560</v>
      </c>
      <c r="E569" s="27"/>
      <c r="F569" s="21">
        <v>33</v>
      </c>
      <c r="G569" s="52">
        <v>18.36</v>
      </c>
      <c r="H569" s="52">
        <v>67.74193548387096</v>
      </c>
      <c r="I569" s="22">
        <v>12.437419354838708</v>
      </c>
      <c r="J569" s="106">
        <v>26.257</v>
      </c>
      <c r="K569" s="65">
        <v>25.481857142857145</v>
      </c>
      <c r="L569" s="28"/>
      <c r="M569" s="27"/>
      <c r="N569" s="48" t="s">
        <v>625</v>
      </c>
    </row>
    <row r="570" spans="1:14" ht="12.75">
      <c r="A570" s="80">
        <v>2005</v>
      </c>
      <c r="B570" s="80" t="s">
        <v>620</v>
      </c>
      <c r="C570" s="20">
        <v>17</v>
      </c>
      <c r="D570" s="20" t="s">
        <v>561</v>
      </c>
      <c r="E570" s="27"/>
      <c r="F570" s="21">
        <v>33</v>
      </c>
      <c r="G570" s="52">
        <v>46.75</v>
      </c>
      <c r="H570" s="52">
        <v>80.95238095238095</v>
      </c>
      <c r="I570" s="22">
        <v>37.845238095238095</v>
      </c>
      <c r="J570" s="106">
        <v>39.3939</v>
      </c>
      <c r="K570" s="65">
        <v>51.894634920634914</v>
      </c>
      <c r="L570" s="28"/>
      <c r="M570" s="27"/>
      <c r="N570" s="48" t="s">
        <v>625</v>
      </c>
    </row>
    <row r="571" spans="1:14" ht="12.75">
      <c r="A571" s="80">
        <v>2005</v>
      </c>
      <c r="B571" s="80" t="s">
        <v>620</v>
      </c>
      <c r="C571" s="50">
        <v>18</v>
      </c>
      <c r="D571" s="50" t="s">
        <v>562</v>
      </c>
      <c r="E571" s="27"/>
      <c r="F571" s="51">
        <v>32</v>
      </c>
      <c r="G571" s="52">
        <v>58.8</v>
      </c>
      <c r="H571" s="52">
        <v>73.21428571428571</v>
      </c>
      <c r="I571" s="22">
        <v>43.04999999999999</v>
      </c>
      <c r="J571" s="52">
        <v>33.33333</v>
      </c>
      <c r="K571" s="65">
        <v>52.674</v>
      </c>
      <c r="L571" s="52"/>
      <c r="M571" s="27"/>
      <c r="N571" s="48" t="s">
        <v>625</v>
      </c>
    </row>
    <row r="572" spans="1:14" ht="12.75">
      <c r="A572" s="80">
        <v>2005</v>
      </c>
      <c r="B572" s="80" t="s">
        <v>620</v>
      </c>
      <c r="C572" s="50">
        <v>19</v>
      </c>
      <c r="D572" s="50" t="s">
        <v>563</v>
      </c>
      <c r="E572" s="27"/>
      <c r="F572" s="51">
        <v>28</v>
      </c>
      <c r="G572" s="52">
        <v>17.59</v>
      </c>
      <c r="H572" s="52">
        <v>44.44444444444444</v>
      </c>
      <c r="I572" s="22">
        <v>7.817777777777777</v>
      </c>
      <c r="J572" s="52">
        <v>35.0467</v>
      </c>
      <c r="K572" s="65">
        <v>41.503690000000006</v>
      </c>
      <c r="L572" s="52">
        <v>22.89</v>
      </c>
      <c r="M572" s="27"/>
      <c r="N572" s="48" t="s">
        <v>625</v>
      </c>
    </row>
    <row r="573" spans="1:14" ht="12.75">
      <c r="A573" s="80">
        <v>2005</v>
      </c>
      <c r="B573" s="80" t="s">
        <v>620</v>
      </c>
      <c r="C573" s="50">
        <v>20</v>
      </c>
      <c r="D573" s="50" t="s">
        <v>64</v>
      </c>
      <c r="E573" s="27"/>
      <c r="F573" s="51">
        <v>25</v>
      </c>
      <c r="G573" s="52">
        <v>24.12</v>
      </c>
      <c r="H573" s="52">
        <v>82.25806451612904</v>
      </c>
      <c r="I573" s="22">
        <v>19.840645161290325</v>
      </c>
      <c r="J573" s="52">
        <v>33.0961</v>
      </c>
      <c r="K573" s="65">
        <v>45.11592</v>
      </c>
      <c r="L573" s="52">
        <v>14.79</v>
      </c>
      <c r="M573" s="27"/>
      <c r="N573" s="48" t="s">
        <v>625</v>
      </c>
    </row>
    <row r="574" spans="1:14" ht="12.75">
      <c r="A574" s="80">
        <v>2005</v>
      </c>
      <c r="B574" s="80" t="s">
        <v>620</v>
      </c>
      <c r="C574" s="50">
        <v>21</v>
      </c>
      <c r="D574" s="50" t="s">
        <v>65</v>
      </c>
      <c r="E574" s="27"/>
      <c r="F574" s="51">
        <v>29</v>
      </c>
      <c r="G574" s="52">
        <v>46.29</v>
      </c>
      <c r="H574" s="52">
        <v>74.35897435897436</v>
      </c>
      <c r="I574" s="22">
        <v>34.42076923076923</v>
      </c>
      <c r="J574" s="52">
        <v>63.2653</v>
      </c>
      <c r="K574" s="65">
        <v>36.1882</v>
      </c>
      <c r="L574" s="52">
        <v>22.89</v>
      </c>
      <c r="M574" s="27"/>
      <c r="N574" s="48" t="s">
        <v>625</v>
      </c>
    </row>
    <row r="575" spans="1:14" ht="12.75">
      <c r="A575" s="80">
        <v>2005</v>
      </c>
      <c r="B575" s="80" t="s">
        <v>620</v>
      </c>
      <c r="C575" s="50">
        <v>22</v>
      </c>
      <c r="D575" s="50" t="s">
        <v>66</v>
      </c>
      <c r="E575" s="27"/>
      <c r="F575" s="51">
        <v>31</v>
      </c>
      <c r="G575" s="52">
        <v>51.51</v>
      </c>
      <c r="H575" s="52">
        <v>81.81818181818183</v>
      </c>
      <c r="I575" s="22">
        <v>42.14454545454546</v>
      </c>
      <c r="J575" s="52">
        <v>33.7079</v>
      </c>
      <c r="K575" s="65">
        <v>27.403</v>
      </c>
      <c r="L575" s="52">
        <v>12.84</v>
      </c>
      <c r="M575" s="27"/>
      <c r="N575" s="48" t="s">
        <v>625</v>
      </c>
    </row>
    <row r="576" spans="1:14" ht="12.75">
      <c r="A576" s="80">
        <v>2005</v>
      </c>
      <c r="B576" s="80" t="s">
        <v>620</v>
      </c>
      <c r="C576" s="50">
        <v>23</v>
      </c>
      <c r="D576" s="50" t="s">
        <v>564</v>
      </c>
      <c r="E576" s="27"/>
      <c r="F576" s="51">
        <v>30</v>
      </c>
      <c r="G576" s="52">
        <v>39.1</v>
      </c>
      <c r="H576" s="52">
        <v>73.52941176470588</v>
      </c>
      <c r="I576" s="22">
        <v>28.75</v>
      </c>
      <c r="J576" s="52">
        <v>15.1515</v>
      </c>
      <c r="K576" s="65">
        <v>14.812000000000001</v>
      </c>
      <c r="L576" s="52"/>
      <c r="M576" s="27"/>
      <c r="N576" s="48" t="s">
        <v>625</v>
      </c>
    </row>
    <row r="577" spans="1:14" ht="12.75">
      <c r="A577" s="80">
        <v>2005</v>
      </c>
      <c r="B577" s="80" t="s">
        <v>620</v>
      </c>
      <c r="C577" s="50">
        <v>24</v>
      </c>
      <c r="D577" s="50" t="s">
        <v>565</v>
      </c>
      <c r="E577" s="27"/>
      <c r="F577" s="51">
        <v>29</v>
      </c>
      <c r="G577" s="52">
        <v>30.98</v>
      </c>
      <c r="H577" s="52">
        <v>52.38095238095239</v>
      </c>
      <c r="I577" s="22">
        <v>16.22761904761905</v>
      </c>
      <c r="J577" s="52"/>
      <c r="K577" s="52"/>
      <c r="L577" s="52"/>
      <c r="M577" s="27"/>
      <c r="N577" s="48" t="s">
        <v>625</v>
      </c>
    </row>
    <row r="578" spans="1:14" s="10" customFormat="1" ht="13.5" customHeight="1">
      <c r="A578" s="80">
        <v>2005</v>
      </c>
      <c r="B578" s="80" t="s">
        <v>620</v>
      </c>
      <c r="C578" s="50">
        <v>25</v>
      </c>
      <c r="D578" s="50" t="s">
        <v>67</v>
      </c>
      <c r="E578" s="27"/>
      <c r="F578" s="51">
        <v>29</v>
      </c>
      <c r="G578" s="52">
        <v>31.45</v>
      </c>
      <c r="H578" s="52">
        <v>66.66666666666666</v>
      </c>
      <c r="I578" s="22">
        <v>20.966666666666665</v>
      </c>
      <c r="J578" s="52">
        <v>28.5</v>
      </c>
      <c r="K578" s="65">
        <v>22.701</v>
      </c>
      <c r="L578" s="52">
        <v>19.76</v>
      </c>
      <c r="M578" s="27"/>
      <c r="N578" s="48" t="s">
        <v>626</v>
      </c>
    </row>
    <row r="579" spans="1:14" s="10" customFormat="1" ht="12.75">
      <c r="A579" s="80">
        <v>2005</v>
      </c>
      <c r="B579" s="80" t="s">
        <v>620</v>
      </c>
      <c r="C579" s="50">
        <v>26</v>
      </c>
      <c r="D579" s="50" t="s">
        <v>566</v>
      </c>
      <c r="E579" s="27"/>
      <c r="F579" s="51">
        <v>29</v>
      </c>
      <c r="G579" s="52">
        <v>21.43</v>
      </c>
      <c r="H579" s="52">
        <v>23.809523809523807</v>
      </c>
      <c r="I579" s="22">
        <v>5.102380952380952</v>
      </c>
      <c r="J579" s="52"/>
      <c r="K579" s="52"/>
      <c r="L579" s="52"/>
      <c r="M579" s="27"/>
      <c r="N579" s="48" t="s">
        <v>626</v>
      </c>
    </row>
    <row r="580" spans="1:14" s="10" customFormat="1" ht="12.75">
      <c r="A580" s="80">
        <v>2005</v>
      </c>
      <c r="B580" s="80" t="s">
        <v>620</v>
      </c>
      <c r="C580" s="50">
        <v>27</v>
      </c>
      <c r="D580" s="50" t="s">
        <v>68</v>
      </c>
      <c r="E580" s="27"/>
      <c r="F580" s="51">
        <v>29</v>
      </c>
      <c r="G580" s="52">
        <v>24.98</v>
      </c>
      <c r="H580" s="52">
        <v>76.19047619047619</v>
      </c>
      <c r="I580" s="22">
        <v>19.03238095238095</v>
      </c>
      <c r="J580" s="52">
        <v>35.5263</v>
      </c>
      <c r="K580" s="65">
        <v>33.04361290322581</v>
      </c>
      <c r="L580" s="52">
        <v>19.97</v>
      </c>
      <c r="M580" s="27"/>
      <c r="N580" s="48" t="s">
        <v>626</v>
      </c>
    </row>
    <row r="581" spans="1:14" s="10" customFormat="1" ht="12.75">
      <c r="A581" s="80">
        <v>2005</v>
      </c>
      <c r="B581" s="80" t="s">
        <v>620</v>
      </c>
      <c r="C581" s="50">
        <v>28</v>
      </c>
      <c r="D581" s="50" t="s">
        <v>567</v>
      </c>
      <c r="E581" s="27"/>
      <c r="F581" s="51">
        <v>29</v>
      </c>
      <c r="G581" s="52">
        <v>89.4</v>
      </c>
      <c r="H581" s="52">
        <v>91.66666666666666</v>
      </c>
      <c r="I581" s="22">
        <v>81.95</v>
      </c>
      <c r="J581" s="52"/>
      <c r="K581" s="52"/>
      <c r="L581" s="52"/>
      <c r="M581" s="27"/>
      <c r="N581" s="48" t="s">
        <v>626</v>
      </c>
    </row>
    <row r="582" spans="1:14" s="10" customFormat="1" ht="12.75">
      <c r="A582" s="80">
        <v>2005</v>
      </c>
      <c r="B582" s="80" t="s">
        <v>620</v>
      </c>
      <c r="C582" s="50">
        <v>29</v>
      </c>
      <c r="D582" s="50" t="s">
        <v>568</v>
      </c>
      <c r="E582" s="27"/>
      <c r="F582" s="51">
        <v>30</v>
      </c>
      <c r="G582" s="52">
        <v>47.05</v>
      </c>
      <c r="H582" s="52">
        <v>96.25</v>
      </c>
      <c r="I582" s="22">
        <v>45.285625</v>
      </c>
      <c r="J582" s="52">
        <v>26.5625</v>
      </c>
      <c r="K582" s="65">
        <v>38.71622823529412</v>
      </c>
      <c r="L582" s="52"/>
      <c r="M582" s="27"/>
      <c r="N582" s="48" t="s">
        <v>626</v>
      </c>
    </row>
    <row r="583" spans="1:14" s="10" customFormat="1" ht="12.75">
      <c r="A583" s="80">
        <v>2005</v>
      </c>
      <c r="B583" s="80" t="s">
        <v>620</v>
      </c>
      <c r="C583" s="50">
        <v>30</v>
      </c>
      <c r="D583" s="50" t="s">
        <v>69</v>
      </c>
      <c r="E583" s="27"/>
      <c r="F583" s="51">
        <v>31</v>
      </c>
      <c r="G583" s="52">
        <v>54.41</v>
      </c>
      <c r="H583" s="52">
        <v>74.46808510638297</v>
      </c>
      <c r="I583" s="22">
        <v>40.518085106382976</v>
      </c>
      <c r="J583" s="52">
        <v>64.3275</v>
      </c>
      <c r="K583" s="65">
        <v>46.87751612903226</v>
      </c>
      <c r="L583" s="52">
        <v>23.74</v>
      </c>
      <c r="M583" s="27"/>
      <c r="N583" s="48" t="s">
        <v>626</v>
      </c>
    </row>
    <row r="584" spans="1:14" s="10" customFormat="1" ht="12.75">
      <c r="A584" s="80">
        <v>2005</v>
      </c>
      <c r="B584" s="80" t="s">
        <v>620</v>
      </c>
      <c r="C584" s="50">
        <v>31</v>
      </c>
      <c r="D584" s="50" t="s">
        <v>70</v>
      </c>
      <c r="E584" s="27"/>
      <c r="F584" s="51">
        <v>30</v>
      </c>
      <c r="G584" s="52">
        <v>33.92</v>
      </c>
      <c r="H584" s="52">
        <v>85.71428571428571</v>
      </c>
      <c r="I584" s="22">
        <v>29.074285714285715</v>
      </c>
      <c r="J584" s="52"/>
      <c r="K584" s="52"/>
      <c r="L584" s="52">
        <v>19.34</v>
      </c>
      <c r="M584" s="27"/>
      <c r="N584" s="48" t="s">
        <v>626</v>
      </c>
    </row>
    <row r="585" spans="1:14" s="10" customFormat="1" ht="12.75">
      <c r="A585" s="80">
        <v>2005</v>
      </c>
      <c r="B585" s="80" t="s">
        <v>620</v>
      </c>
      <c r="C585" s="50">
        <v>32</v>
      </c>
      <c r="D585" s="50" t="s">
        <v>71</v>
      </c>
      <c r="E585" s="27"/>
      <c r="F585" s="51">
        <v>31</v>
      </c>
      <c r="G585" s="52">
        <v>26.75</v>
      </c>
      <c r="H585" s="52">
        <v>62.121212121212125</v>
      </c>
      <c r="I585" s="22">
        <v>16.617424242424242</v>
      </c>
      <c r="J585" s="52"/>
      <c r="K585" s="52"/>
      <c r="L585" s="52">
        <v>18.75</v>
      </c>
      <c r="M585" s="27"/>
      <c r="N585" s="48" t="s">
        <v>626</v>
      </c>
    </row>
    <row r="586" spans="1:14" s="10" customFormat="1" ht="12.75">
      <c r="A586" s="80">
        <v>2005</v>
      </c>
      <c r="B586" s="80" t="s">
        <v>620</v>
      </c>
      <c r="C586" s="50">
        <v>33</v>
      </c>
      <c r="D586" s="50" t="s">
        <v>72</v>
      </c>
      <c r="E586" s="27"/>
      <c r="F586" s="51">
        <v>30</v>
      </c>
      <c r="G586" s="52">
        <v>65.24</v>
      </c>
      <c r="H586" s="52">
        <v>91.22807017543859</v>
      </c>
      <c r="I586" s="22">
        <v>59.51719298245612</v>
      </c>
      <c r="J586" s="52"/>
      <c r="K586" s="52"/>
      <c r="L586" s="52">
        <v>23.74</v>
      </c>
      <c r="M586" s="27"/>
      <c r="N586" s="48" t="s">
        <v>626</v>
      </c>
    </row>
    <row r="587" spans="1:14" s="10" customFormat="1" ht="12.75">
      <c r="A587" s="80">
        <v>2005</v>
      </c>
      <c r="B587" s="80" t="s">
        <v>620</v>
      </c>
      <c r="C587" s="50">
        <v>1098</v>
      </c>
      <c r="D587" s="50">
        <v>2555</v>
      </c>
      <c r="E587" s="27"/>
      <c r="F587" s="51">
        <v>31</v>
      </c>
      <c r="G587" s="52">
        <v>27.28</v>
      </c>
      <c r="H587" s="52">
        <v>40.54054054054054</v>
      </c>
      <c r="I587" s="22">
        <v>11.059459459459461</v>
      </c>
      <c r="J587" s="52">
        <v>41.0909</v>
      </c>
      <c r="K587" s="65">
        <v>41.14729</v>
      </c>
      <c r="L587" s="52">
        <v>23.05</v>
      </c>
      <c r="M587" s="27"/>
      <c r="N587" s="48" t="s">
        <v>628</v>
      </c>
    </row>
    <row r="588" spans="1:14" s="10" customFormat="1" ht="12.75">
      <c r="A588" s="80">
        <v>2005</v>
      </c>
      <c r="B588" s="80" t="s">
        <v>620</v>
      </c>
      <c r="C588" s="50">
        <v>1099</v>
      </c>
      <c r="D588" s="50" t="s">
        <v>193</v>
      </c>
      <c r="E588" s="27"/>
      <c r="F588" s="51">
        <v>30</v>
      </c>
      <c r="G588" s="52">
        <v>26.24</v>
      </c>
      <c r="H588" s="52">
        <v>56.41025641025641</v>
      </c>
      <c r="I588" s="22">
        <v>14.802051282051282</v>
      </c>
      <c r="J588" s="52"/>
      <c r="K588" s="52"/>
      <c r="L588" s="52">
        <v>16.37</v>
      </c>
      <c r="M588" s="27"/>
      <c r="N588" s="48" t="s">
        <v>628</v>
      </c>
    </row>
    <row r="589" spans="1:14" s="10" customFormat="1" ht="12.75">
      <c r="A589" s="80">
        <v>2005</v>
      </c>
      <c r="B589" s="80" t="s">
        <v>621</v>
      </c>
      <c r="C589" s="20">
        <v>1</v>
      </c>
      <c r="D589" s="25" t="s">
        <v>52</v>
      </c>
      <c r="E589" s="26"/>
      <c r="F589" s="21">
        <v>29</v>
      </c>
      <c r="G589" s="22">
        <v>18.31</v>
      </c>
      <c r="H589" s="22">
        <v>70.2127659574468</v>
      </c>
      <c r="I589" s="22">
        <v>12.855957446808508</v>
      </c>
      <c r="J589" s="59"/>
      <c r="K589" s="22"/>
      <c r="L589" s="22"/>
      <c r="M589" s="26"/>
      <c r="N589" s="48" t="s">
        <v>628</v>
      </c>
    </row>
    <row r="590" spans="1:14" s="10" customFormat="1" ht="12.75">
      <c r="A590" s="80">
        <v>2005</v>
      </c>
      <c r="B590" s="80" t="s">
        <v>621</v>
      </c>
      <c r="C590" s="20">
        <v>3</v>
      </c>
      <c r="D590" s="23" t="s">
        <v>492</v>
      </c>
      <c r="E590" s="26"/>
      <c r="F590" s="21">
        <v>29</v>
      </c>
      <c r="G590" s="22">
        <v>34.64</v>
      </c>
      <c r="H590" s="22">
        <v>87.5</v>
      </c>
      <c r="I590" s="22">
        <v>30.31</v>
      </c>
      <c r="J590" s="59"/>
      <c r="K590" s="22"/>
      <c r="L590" s="22"/>
      <c r="M590" s="26"/>
      <c r="N590" s="48" t="s">
        <v>628</v>
      </c>
    </row>
    <row r="591" spans="1:14" s="10" customFormat="1" ht="12.75">
      <c r="A591" s="80">
        <v>2005</v>
      </c>
      <c r="B591" s="80" t="s">
        <v>621</v>
      </c>
      <c r="C591" s="20">
        <v>4</v>
      </c>
      <c r="D591" s="23" t="s">
        <v>529</v>
      </c>
      <c r="E591" s="26"/>
      <c r="F591" s="21">
        <v>29</v>
      </c>
      <c r="G591" s="22">
        <v>52.99</v>
      </c>
      <c r="H591" s="22">
        <v>61.29032258064516</v>
      </c>
      <c r="I591" s="22">
        <v>32.47774193548387</v>
      </c>
      <c r="J591" s="59"/>
      <c r="K591" s="22"/>
      <c r="L591" s="22"/>
      <c r="M591" s="26"/>
      <c r="N591" s="48" t="s">
        <v>628</v>
      </c>
    </row>
    <row r="592" spans="1:14" s="10" customFormat="1" ht="12.75">
      <c r="A592" s="80">
        <v>2005</v>
      </c>
      <c r="B592" s="80" t="s">
        <v>621</v>
      </c>
      <c r="C592" s="20">
        <v>5</v>
      </c>
      <c r="D592" s="25" t="s">
        <v>569</v>
      </c>
      <c r="E592" s="26"/>
      <c r="F592" s="21">
        <v>33</v>
      </c>
      <c r="G592" s="22">
        <v>74.35</v>
      </c>
      <c r="H592" s="22">
        <v>92.3076923076923</v>
      </c>
      <c r="I592" s="22">
        <v>68.63076923076923</v>
      </c>
      <c r="J592" s="59"/>
      <c r="K592" s="22"/>
      <c r="L592" s="22"/>
      <c r="M592" s="26"/>
      <c r="N592" s="48" t="s">
        <v>626</v>
      </c>
    </row>
    <row r="593" spans="1:14" s="10" customFormat="1" ht="12.75">
      <c r="A593" s="80">
        <v>2005</v>
      </c>
      <c r="B593" s="80" t="s">
        <v>621</v>
      </c>
      <c r="C593" s="20">
        <v>6</v>
      </c>
      <c r="D593" s="25" t="s">
        <v>73</v>
      </c>
      <c r="E593" s="26"/>
      <c r="F593" s="21">
        <v>30</v>
      </c>
      <c r="G593" s="22">
        <v>56.35</v>
      </c>
      <c r="H593" s="22">
        <v>90.56603773584906</v>
      </c>
      <c r="I593" s="22">
        <v>51.03396226415095</v>
      </c>
      <c r="J593" s="59">
        <v>47.479</v>
      </c>
      <c r="K593" s="65">
        <v>60.43436651285431</v>
      </c>
      <c r="L593" s="22">
        <v>10.36</v>
      </c>
      <c r="M593" s="26"/>
      <c r="N593" s="48" t="s">
        <v>626</v>
      </c>
    </row>
    <row r="594" spans="1:14" s="10" customFormat="1" ht="12.75">
      <c r="A594" s="80">
        <v>2005</v>
      </c>
      <c r="B594" s="80" t="s">
        <v>621</v>
      </c>
      <c r="C594" s="20">
        <v>7</v>
      </c>
      <c r="D594" s="20" t="s">
        <v>570</v>
      </c>
      <c r="E594" s="26"/>
      <c r="F594" s="21">
        <v>31</v>
      </c>
      <c r="G594" s="22">
        <v>42.73</v>
      </c>
      <c r="H594" s="22">
        <v>64.28571428571429</v>
      </c>
      <c r="I594" s="22">
        <v>27.469285714285714</v>
      </c>
      <c r="J594" s="59"/>
      <c r="K594" s="22"/>
      <c r="L594" s="22"/>
      <c r="M594" s="26"/>
      <c r="N594" s="48" t="s">
        <v>626</v>
      </c>
    </row>
    <row r="595" spans="1:14" s="10" customFormat="1" ht="12.75">
      <c r="A595" s="80">
        <v>2005</v>
      </c>
      <c r="B595" s="80" t="s">
        <v>621</v>
      </c>
      <c r="C595" s="20">
        <v>8</v>
      </c>
      <c r="D595" s="20" t="s">
        <v>571</v>
      </c>
      <c r="E595" s="26"/>
      <c r="F595" s="21">
        <v>32</v>
      </c>
      <c r="G595" s="22">
        <v>40.07</v>
      </c>
      <c r="H595" s="22">
        <v>77.14285714285715</v>
      </c>
      <c r="I595" s="22">
        <v>30.911142857142863</v>
      </c>
      <c r="J595" s="59"/>
      <c r="K595" s="22"/>
      <c r="L595" s="22"/>
      <c r="M595" s="26"/>
      <c r="N595" s="48" t="s">
        <v>626</v>
      </c>
    </row>
    <row r="596" spans="1:14" s="10" customFormat="1" ht="12.75">
      <c r="A596" s="80">
        <v>2005</v>
      </c>
      <c r="B596" s="80" t="s">
        <v>621</v>
      </c>
      <c r="C596" s="20">
        <v>9</v>
      </c>
      <c r="D596" s="20" t="s">
        <v>572</v>
      </c>
      <c r="E596" s="26"/>
      <c r="F596" s="21">
        <v>30</v>
      </c>
      <c r="G596" s="22">
        <v>35.62</v>
      </c>
      <c r="H596" s="22">
        <v>87.8048780487805</v>
      </c>
      <c r="I596" s="22">
        <v>31.276097560975607</v>
      </c>
      <c r="J596" s="59">
        <v>44.3038</v>
      </c>
      <c r="K596" s="65">
        <v>57.193</v>
      </c>
      <c r="L596" s="22"/>
      <c r="M596" s="26"/>
      <c r="N596" s="48" t="s">
        <v>626</v>
      </c>
    </row>
    <row r="597" spans="1:14" s="10" customFormat="1" ht="12.75">
      <c r="A597" s="80">
        <v>2005</v>
      </c>
      <c r="B597" s="80" t="s">
        <v>621</v>
      </c>
      <c r="C597" s="20">
        <v>10</v>
      </c>
      <c r="D597" s="20" t="s">
        <v>573</v>
      </c>
      <c r="E597" s="26"/>
      <c r="F597" s="21">
        <v>32</v>
      </c>
      <c r="G597" s="22">
        <v>44.36</v>
      </c>
      <c r="H597" s="22">
        <v>91.66666666666666</v>
      </c>
      <c r="I597" s="22">
        <v>40.66333333333333</v>
      </c>
      <c r="J597" s="59"/>
      <c r="K597" s="22"/>
      <c r="L597" s="22"/>
      <c r="M597" s="26"/>
      <c r="N597" s="48" t="s">
        <v>626</v>
      </c>
    </row>
    <row r="598" spans="1:14" s="10" customFormat="1" ht="12.75">
      <c r="A598" s="80">
        <v>2005</v>
      </c>
      <c r="B598" s="80" t="s">
        <v>621</v>
      </c>
      <c r="C598" s="20">
        <v>11</v>
      </c>
      <c r="D598" s="20" t="s">
        <v>74</v>
      </c>
      <c r="E598" s="26"/>
      <c r="F598" s="21">
        <v>34</v>
      </c>
      <c r="G598" s="22">
        <v>40.08</v>
      </c>
      <c r="H598" s="22">
        <v>72.61904761904762</v>
      </c>
      <c r="I598" s="22">
        <v>29.105714285714285</v>
      </c>
      <c r="J598" s="59">
        <v>27.8351</v>
      </c>
      <c r="K598" s="65">
        <v>46.29511999999999</v>
      </c>
      <c r="L598" s="22">
        <v>15.05</v>
      </c>
      <c r="M598" s="26"/>
      <c r="N598" s="48" t="s">
        <v>626</v>
      </c>
    </row>
    <row r="599" spans="1:14" s="10" customFormat="1" ht="12.75">
      <c r="A599" s="80">
        <v>2005</v>
      </c>
      <c r="B599" s="80" t="s">
        <v>621</v>
      </c>
      <c r="C599" s="20">
        <v>12</v>
      </c>
      <c r="D599" s="20" t="s">
        <v>574</v>
      </c>
      <c r="E599" s="26"/>
      <c r="F599" s="21">
        <v>33</v>
      </c>
      <c r="G599" s="22">
        <v>41.47</v>
      </c>
      <c r="H599" s="22">
        <v>93.6842105263158</v>
      </c>
      <c r="I599" s="22">
        <v>38.85084210526316</v>
      </c>
      <c r="J599" s="59">
        <v>27.7778</v>
      </c>
      <c r="K599" s="65">
        <v>58.001000000000005</v>
      </c>
      <c r="L599" s="22"/>
      <c r="M599" s="26"/>
      <c r="N599" s="48" t="s">
        <v>626</v>
      </c>
    </row>
    <row r="600" spans="1:14" s="10" customFormat="1" ht="12.75">
      <c r="A600" s="80">
        <v>2005</v>
      </c>
      <c r="B600" s="80" t="s">
        <v>621</v>
      </c>
      <c r="C600" s="20">
        <v>13</v>
      </c>
      <c r="D600" s="20" t="s">
        <v>75</v>
      </c>
      <c r="E600" s="26"/>
      <c r="F600" s="21">
        <v>32</v>
      </c>
      <c r="G600" s="22">
        <v>22.38</v>
      </c>
      <c r="H600" s="22">
        <v>47.72727272727273</v>
      </c>
      <c r="I600" s="22">
        <v>10.681363636363635</v>
      </c>
      <c r="J600" s="59">
        <v>44.6809</v>
      </c>
      <c r="K600" s="65">
        <v>50.968</v>
      </c>
      <c r="L600" s="22">
        <v>17.13</v>
      </c>
      <c r="M600" s="26"/>
      <c r="N600" s="48" t="s">
        <v>626</v>
      </c>
    </row>
    <row r="601" spans="1:14" s="10" customFormat="1" ht="12.75">
      <c r="A601" s="80">
        <v>2005</v>
      </c>
      <c r="B601" s="80" t="s">
        <v>621</v>
      </c>
      <c r="C601" s="20">
        <v>14</v>
      </c>
      <c r="D601" s="20" t="s">
        <v>575</v>
      </c>
      <c r="E601" s="26"/>
      <c r="F601" s="21">
        <v>33</v>
      </c>
      <c r="G601" s="22">
        <v>62.57</v>
      </c>
      <c r="H601" s="22">
        <v>96.82539682539682</v>
      </c>
      <c r="I601" s="22">
        <v>60.5836507936508</v>
      </c>
      <c r="J601" s="59"/>
      <c r="K601" s="22"/>
      <c r="L601" s="22"/>
      <c r="M601" s="26"/>
      <c r="N601" s="48" t="s">
        <v>626</v>
      </c>
    </row>
    <row r="602" spans="1:14" s="10" customFormat="1" ht="12.75">
      <c r="A602" s="80">
        <v>2005</v>
      </c>
      <c r="B602" s="80" t="s">
        <v>621</v>
      </c>
      <c r="C602" s="20">
        <v>15</v>
      </c>
      <c r="D602" s="20" t="s">
        <v>76</v>
      </c>
      <c r="E602" s="26"/>
      <c r="F602" s="21">
        <v>33</v>
      </c>
      <c r="G602" s="22">
        <v>27.83</v>
      </c>
      <c r="H602" s="22">
        <v>78</v>
      </c>
      <c r="I602" s="22">
        <v>21.707399999999996</v>
      </c>
      <c r="J602" s="59">
        <v>39.6396</v>
      </c>
      <c r="K602" s="65">
        <v>60.839929999999995</v>
      </c>
      <c r="L602" s="22">
        <v>15.74</v>
      </c>
      <c r="M602" s="26"/>
      <c r="N602" s="48" t="s">
        <v>626</v>
      </c>
    </row>
    <row r="603" spans="1:14" s="10" customFormat="1" ht="12.75">
      <c r="A603" s="80">
        <v>2005</v>
      </c>
      <c r="B603" s="80" t="s">
        <v>621</v>
      </c>
      <c r="C603" s="20">
        <v>16</v>
      </c>
      <c r="D603" s="20" t="s">
        <v>77</v>
      </c>
      <c r="E603" s="26"/>
      <c r="F603" s="21">
        <v>31</v>
      </c>
      <c r="G603" s="22">
        <v>48.54</v>
      </c>
      <c r="H603" s="22">
        <v>91.83673469387756</v>
      </c>
      <c r="I603" s="22">
        <v>44.577551020408166</v>
      </c>
      <c r="J603" s="59">
        <v>47.7876</v>
      </c>
      <c r="K603" s="65">
        <v>63.066411320754725</v>
      </c>
      <c r="L603" s="22">
        <v>18.94</v>
      </c>
      <c r="M603" s="26"/>
      <c r="N603" s="48" t="s">
        <v>626</v>
      </c>
    </row>
    <row r="604" spans="1:14" s="10" customFormat="1" ht="12.75">
      <c r="A604" s="80">
        <v>2005</v>
      </c>
      <c r="B604" s="80" t="s">
        <v>621</v>
      </c>
      <c r="C604" s="20">
        <v>17</v>
      </c>
      <c r="D604" s="20" t="s">
        <v>78</v>
      </c>
      <c r="E604" s="26"/>
      <c r="F604" s="21">
        <v>34</v>
      </c>
      <c r="G604" s="22">
        <v>29.29</v>
      </c>
      <c r="H604" s="22">
        <v>88.63636363636364</v>
      </c>
      <c r="I604" s="22">
        <v>25.96159090909091</v>
      </c>
      <c r="J604" s="59">
        <v>38.9831</v>
      </c>
      <c r="K604" s="65">
        <v>40.92815838386662</v>
      </c>
      <c r="L604" s="22">
        <v>16.49</v>
      </c>
      <c r="M604" s="26"/>
      <c r="N604" s="48" t="s">
        <v>626</v>
      </c>
    </row>
    <row r="605" spans="1:14" s="10" customFormat="1" ht="12.75">
      <c r="A605" s="80">
        <v>2005</v>
      </c>
      <c r="B605" s="80" t="s">
        <v>621</v>
      </c>
      <c r="C605" s="20">
        <v>18</v>
      </c>
      <c r="D605" s="25" t="s">
        <v>576</v>
      </c>
      <c r="E605" s="26"/>
      <c r="F605" s="21">
        <v>33</v>
      </c>
      <c r="G605" s="22">
        <v>21.14</v>
      </c>
      <c r="H605" s="22">
        <v>77.41935483870968</v>
      </c>
      <c r="I605" s="22">
        <v>16.366451612903226</v>
      </c>
      <c r="J605" s="59">
        <v>18.2609</v>
      </c>
      <c r="K605" s="65">
        <v>27.382761904761907</v>
      </c>
      <c r="L605" s="22"/>
      <c r="M605" s="26"/>
      <c r="N605" s="48" t="s">
        <v>626</v>
      </c>
    </row>
    <row r="606" spans="1:14" s="10" customFormat="1" ht="12.75">
      <c r="A606" s="80">
        <v>2005</v>
      </c>
      <c r="B606" s="80" t="s">
        <v>621</v>
      </c>
      <c r="C606" s="20">
        <v>19</v>
      </c>
      <c r="D606" s="20" t="s">
        <v>79</v>
      </c>
      <c r="E606" s="26"/>
      <c r="F606" s="21">
        <v>33</v>
      </c>
      <c r="G606" s="22">
        <v>32.27</v>
      </c>
      <c r="H606" s="22">
        <v>68.33333333333333</v>
      </c>
      <c r="I606" s="22">
        <v>22.051166666666667</v>
      </c>
      <c r="J606" s="59">
        <v>17.0103</v>
      </c>
      <c r="K606" s="65">
        <v>43.72500668896321</v>
      </c>
      <c r="L606" s="22">
        <v>11.36</v>
      </c>
      <c r="M606" s="26"/>
      <c r="N606" s="48" t="s">
        <v>626</v>
      </c>
    </row>
    <row r="607" spans="1:14" s="10" customFormat="1" ht="12.75">
      <c r="A607" s="80">
        <v>2005</v>
      </c>
      <c r="B607" s="80" t="s">
        <v>621</v>
      </c>
      <c r="C607" s="20">
        <v>20</v>
      </c>
      <c r="D607" s="20" t="s">
        <v>80</v>
      </c>
      <c r="E607" s="26"/>
      <c r="F607" s="21">
        <v>31</v>
      </c>
      <c r="G607" s="22">
        <v>32.67</v>
      </c>
      <c r="H607" s="22">
        <v>68.90756302521008</v>
      </c>
      <c r="I607" s="22">
        <v>22.512100840336135</v>
      </c>
      <c r="J607" s="59">
        <v>30.0847</v>
      </c>
      <c r="K607" s="65">
        <v>36.54</v>
      </c>
      <c r="L607" s="22">
        <v>16.97</v>
      </c>
      <c r="M607" s="26"/>
      <c r="N607" s="48" t="s">
        <v>626</v>
      </c>
    </row>
    <row r="608" spans="1:14" s="10" customFormat="1" ht="12.75">
      <c r="A608" s="80">
        <v>2005</v>
      </c>
      <c r="B608" s="80" t="s">
        <v>621</v>
      </c>
      <c r="C608" s="20">
        <v>21</v>
      </c>
      <c r="D608" s="20" t="s">
        <v>81</v>
      </c>
      <c r="E608" s="26"/>
      <c r="F608" s="21">
        <v>29</v>
      </c>
      <c r="G608" s="22">
        <v>54.88</v>
      </c>
      <c r="H608" s="22">
        <v>75.86206896551724</v>
      </c>
      <c r="I608" s="22">
        <v>41.63310344827586</v>
      </c>
      <c r="J608" s="59">
        <v>27.3224</v>
      </c>
      <c r="K608" s="65">
        <v>28.234389999999998</v>
      </c>
      <c r="L608" s="22">
        <v>9.69</v>
      </c>
      <c r="M608" s="26"/>
      <c r="N608" s="48" t="s">
        <v>626</v>
      </c>
    </row>
    <row r="609" spans="1:14" s="10" customFormat="1" ht="12.75">
      <c r="A609" s="80">
        <v>2005</v>
      </c>
      <c r="B609" s="80" t="s">
        <v>621</v>
      </c>
      <c r="C609" s="20">
        <v>22</v>
      </c>
      <c r="D609" s="20" t="s">
        <v>82</v>
      </c>
      <c r="E609" s="26"/>
      <c r="F609" s="21">
        <v>32</v>
      </c>
      <c r="G609" s="22">
        <v>30.54</v>
      </c>
      <c r="H609" s="22">
        <v>63.23529411764706</v>
      </c>
      <c r="I609" s="22">
        <v>19.31205882352941</v>
      </c>
      <c r="J609" s="59">
        <v>26.4591</v>
      </c>
      <c r="K609" s="65">
        <v>31.98654</v>
      </c>
      <c r="L609" s="22">
        <v>14.41</v>
      </c>
      <c r="M609" s="26"/>
      <c r="N609" s="48" t="s">
        <v>626</v>
      </c>
    </row>
    <row r="610" spans="1:14" s="10" customFormat="1" ht="12.75">
      <c r="A610" s="80">
        <v>2005</v>
      </c>
      <c r="B610" s="80" t="s">
        <v>621</v>
      </c>
      <c r="C610" s="20">
        <v>23</v>
      </c>
      <c r="D610" s="20" t="s">
        <v>577</v>
      </c>
      <c r="E610" s="26"/>
      <c r="F610" s="21">
        <v>32</v>
      </c>
      <c r="G610" s="22">
        <v>46.67</v>
      </c>
      <c r="H610" s="22">
        <v>81.25</v>
      </c>
      <c r="I610" s="22">
        <v>37.919375</v>
      </c>
      <c r="J610" s="59">
        <v>40.2778</v>
      </c>
      <c r="K610" s="65">
        <v>40.181384615384616</v>
      </c>
      <c r="L610" s="22"/>
      <c r="M610" s="26"/>
      <c r="N610" s="48" t="s">
        <v>626</v>
      </c>
    </row>
    <row r="611" spans="1:14" s="10" customFormat="1" ht="12.75">
      <c r="A611" s="80">
        <v>2005</v>
      </c>
      <c r="B611" s="80" t="s">
        <v>621</v>
      </c>
      <c r="C611" s="20">
        <v>24</v>
      </c>
      <c r="D611" s="20" t="s">
        <v>578</v>
      </c>
      <c r="E611" s="26"/>
      <c r="F611" s="21">
        <v>32</v>
      </c>
      <c r="G611" s="22">
        <v>45.79</v>
      </c>
      <c r="H611" s="22">
        <v>80</v>
      </c>
      <c r="I611" s="22">
        <v>36.632</v>
      </c>
      <c r="J611" s="59"/>
      <c r="K611" s="22"/>
      <c r="L611" s="22"/>
      <c r="M611" s="26"/>
      <c r="N611" s="48" t="s">
        <v>626</v>
      </c>
    </row>
    <row r="612" spans="1:14" ht="12.75">
      <c r="A612" s="80">
        <v>2005</v>
      </c>
      <c r="B612" s="80" t="s">
        <v>621</v>
      </c>
      <c r="C612" s="20">
        <v>25</v>
      </c>
      <c r="D612" s="20" t="s">
        <v>579</v>
      </c>
      <c r="F612" s="21">
        <v>36</v>
      </c>
      <c r="G612" s="22">
        <v>61.6</v>
      </c>
      <c r="H612" s="22">
        <v>48.07692307692308</v>
      </c>
      <c r="I612" s="22">
        <v>29.61538461538462</v>
      </c>
      <c r="J612" s="59">
        <v>49.4048</v>
      </c>
      <c r="K612" s="65">
        <v>45.97062426614482</v>
      </c>
      <c r="L612" s="22"/>
      <c r="N612" s="48" t="s">
        <v>626</v>
      </c>
    </row>
    <row r="613" spans="1:14" ht="12.75">
      <c r="A613" s="80">
        <v>2005</v>
      </c>
      <c r="B613" s="80" t="s">
        <v>621</v>
      </c>
      <c r="C613" s="20">
        <v>26</v>
      </c>
      <c r="D613" s="25" t="s">
        <v>580</v>
      </c>
      <c r="F613" s="21">
        <v>31</v>
      </c>
      <c r="G613" s="22">
        <v>41.97</v>
      </c>
      <c r="H613" s="22">
        <v>82.35294117647058</v>
      </c>
      <c r="I613" s="22">
        <v>34.563529411764705</v>
      </c>
      <c r="J613" s="59">
        <v>35.8491</v>
      </c>
      <c r="K613" s="65">
        <v>51.775</v>
      </c>
      <c r="L613" s="22"/>
      <c r="N613" s="48" t="s">
        <v>626</v>
      </c>
    </row>
    <row r="614" spans="1:14" ht="12.75">
      <c r="A614" s="80">
        <v>2005</v>
      </c>
      <c r="B614" s="80" t="s">
        <v>621</v>
      </c>
      <c r="C614" s="20">
        <v>27</v>
      </c>
      <c r="D614" s="20" t="s">
        <v>83</v>
      </c>
      <c r="F614" s="21">
        <v>30</v>
      </c>
      <c r="G614" s="22">
        <v>31.9</v>
      </c>
      <c r="H614" s="22">
        <v>81.13207547169812</v>
      </c>
      <c r="I614" s="22">
        <v>25.881132075471697</v>
      </c>
      <c r="J614" s="59">
        <v>42.0455</v>
      </c>
      <c r="K614" s="65">
        <v>25.625999999999998</v>
      </c>
      <c r="L614" s="22">
        <v>23.17</v>
      </c>
      <c r="N614" s="48" t="s">
        <v>626</v>
      </c>
    </row>
    <row r="615" spans="1:14" ht="12.75">
      <c r="A615" s="80">
        <v>2005</v>
      </c>
      <c r="B615" s="80" t="s">
        <v>621</v>
      </c>
      <c r="C615" s="20">
        <v>28</v>
      </c>
      <c r="D615" s="20" t="s">
        <v>84</v>
      </c>
      <c r="F615" s="21">
        <v>31</v>
      </c>
      <c r="G615" s="22">
        <v>42.6</v>
      </c>
      <c r="H615" s="22">
        <v>46.666666666666664</v>
      </c>
      <c r="I615" s="22">
        <v>19.88</v>
      </c>
      <c r="J615" s="59">
        <v>32.5243</v>
      </c>
      <c r="K615" s="65">
        <v>51.911569056603774</v>
      </c>
      <c r="L615" s="22">
        <v>18.55</v>
      </c>
      <c r="N615" s="48" t="s">
        <v>626</v>
      </c>
    </row>
    <row r="616" spans="1:14" ht="12.75">
      <c r="A616" s="80">
        <v>2005</v>
      </c>
      <c r="B616" s="80" t="s">
        <v>621</v>
      </c>
      <c r="C616" s="20">
        <v>29</v>
      </c>
      <c r="D616" s="20" t="s">
        <v>581</v>
      </c>
      <c r="F616" s="21">
        <v>30</v>
      </c>
      <c r="G616" s="22">
        <v>38.03</v>
      </c>
      <c r="H616" s="22">
        <v>86.11111111111111</v>
      </c>
      <c r="I616" s="22">
        <v>32.74805555555556</v>
      </c>
      <c r="J616" s="59"/>
      <c r="K616" s="22"/>
      <c r="L616" s="22"/>
      <c r="N616" s="48" t="s">
        <v>626</v>
      </c>
    </row>
    <row r="617" spans="1:14" ht="12.75">
      <c r="A617" s="80">
        <v>2005</v>
      </c>
      <c r="B617" s="80" t="s">
        <v>621</v>
      </c>
      <c r="C617" s="20">
        <v>30</v>
      </c>
      <c r="D617" s="20" t="s">
        <v>582</v>
      </c>
      <c r="F617" s="21">
        <v>31</v>
      </c>
      <c r="G617" s="22">
        <v>37.22</v>
      </c>
      <c r="H617" s="22">
        <v>92.45283018867924</v>
      </c>
      <c r="I617" s="22">
        <v>34.410943396226415</v>
      </c>
      <c r="J617" s="59">
        <v>32.5243</v>
      </c>
      <c r="K617" s="65">
        <v>31.272781275890637</v>
      </c>
      <c r="L617" s="22"/>
      <c r="N617" s="48" t="s">
        <v>626</v>
      </c>
    </row>
    <row r="618" spans="1:14" ht="12.75">
      <c r="A618" s="80">
        <v>2005</v>
      </c>
      <c r="B618" s="80" t="s">
        <v>621</v>
      </c>
      <c r="C618" s="20">
        <v>31</v>
      </c>
      <c r="D618" s="20" t="s">
        <v>583</v>
      </c>
      <c r="F618" s="21">
        <v>36</v>
      </c>
      <c r="G618" s="22">
        <v>47.09</v>
      </c>
      <c r="H618" s="22">
        <v>82.5</v>
      </c>
      <c r="I618" s="22">
        <v>38.849250000000005</v>
      </c>
      <c r="J618" s="59">
        <v>34.4262</v>
      </c>
      <c r="K618" s="65">
        <v>31.335</v>
      </c>
      <c r="L618" s="22"/>
      <c r="N618" s="48" t="s">
        <v>626</v>
      </c>
    </row>
    <row r="619" spans="1:14" ht="12.75">
      <c r="A619" s="80">
        <v>2005</v>
      </c>
      <c r="B619" s="80" t="s">
        <v>621</v>
      </c>
      <c r="C619" s="20">
        <v>32</v>
      </c>
      <c r="D619" s="20" t="s">
        <v>584</v>
      </c>
      <c r="F619" s="21">
        <v>34</v>
      </c>
      <c r="G619" s="22">
        <v>72.1</v>
      </c>
      <c r="H619" s="22">
        <v>86.36363636363636</v>
      </c>
      <c r="I619" s="22">
        <v>62.26818181818181</v>
      </c>
      <c r="J619" s="59"/>
      <c r="K619" s="22"/>
      <c r="L619" s="22"/>
      <c r="N619" s="48" t="s">
        <v>626</v>
      </c>
    </row>
    <row r="620" spans="1:14" ht="12.75">
      <c r="A620" s="80">
        <v>2005</v>
      </c>
      <c r="B620" s="80" t="s">
        <v>621</v>
      </c>
      <c r="C620" s="20">
        <v>33</v>
      </c>
      <c r="D620" s="20" t="s">
        <v>585</v>
      </c>
      <c r="F620" s="21">
        <v>33</v>
      </c>
      <c r="G620" s="22">
        <v>15.07</v>
      </c>
      <c r="H620" s="22">
        <v>66.66666666666666</v>
      </c>
      <c r="I620" s="22">
        <v>10.046666666666665</v>
      </c>
      <c r="J620" s="59">
        <v>29</v>
      </c>
      <c r="K620" s="65">
        <v>47.30505128205128</v>
      </c>
      <c r="L620" s="22">
        <v>20.41</v>
      </c>
      <c r="N620" s="48" t="s">
        <v>624</v>
      </c>
    </row>
    <row r="621" spans="1:14" ht="12.75">
      <c r="A621" s="80">
        <v>2005</v>
      </c>
      <c r="B621" s="80" t="s">
        <v>621</v>
      </c>
      <c r="C621" s="20">
        <v>1098</v>
      </c>
      <c r="D621" s="20">
        <v>2555</v>
      </c>
      <c r="F621" s="21">
        <v>31</v>
      </c>
      <c r="G621" s="22">
        <v>59.13</v>
      </c>
      <c r="H621" s="22">
        <v>73.60899981092834</v>
      </c>
      <c r="I621" s="22">
        <v>43.52500158820193</v>
      </c>
      <c r="J621" s="59">
        <v>66.4179</v>
      </c>
      <c r="K621" s="65">
        <v>64.39442553191489</v>
      </c>
      <c r="L621" s="22">
        <v>23.05</v>
      </c>
      <c r="N621" s="48" t="s">
        <v>628</v>
      </c>
    </row>
    <row r="622" spans="1:14" ht="12.75">
      <c r="A622" s="80">
        <v>2005</v>
      </c>
      <c r="B622" s="80" t="s">
        <v>621</v>
      </c>
      <c r="C622" s="20">
        <v>1099</v>
      </c>
      <c r="D622" s="20" t="s">
        <v>193</v>
      </c>
      <c r="F622" s="21">
        <v>30</v>
      </c>
      <c r="G622" s="22">
        <v>34.4</v>
      </c>
      <c r="H622" s="22">
        <v>55.442176870748305</v>
      </c>
      <c r="I622" s="22">
        <v>19.072108843537418</v>
      </c>
      <c r="J622" s="59">
        <v>29.27</v>
      </c>
      <c r="K622" s="65">
        <v>43.41434520547945</v>
      </c>
      <c r="L622" s="22">
        <v>16.37</v>
      </c>
      <c r="N622" s="48" t="s">
        <v>628</v>
      </c>
    </row>
    <row r="623" spans="1:14" ht="12.75">
      <c r="A623" s="80">
        <v>2005</v>
      </c>
      <c r="B623" s="80" t="s">
        <v>621</v>
      </c>
      <c r="D623" s="20" t="s">
        <v>115</v>
      </c>
      <c r="F623" s="21">
        <v>30</v>
      </c>
      <c r="G623" s="22">
        <v>27.87</v>
      </c>
      <c r="H623" s="22">
        <v>56.74652794622206</v>
      </c>
      <c r="I623" s="22">
        <v>15.815257338612088</v>
      </c>
      <c r="J623" s="59">
        <v>38.858</v>
      </c>
      <c r="K623" s="65">
        <v>66.63473913043478</v>
      </c>
      <c r="L623" s="22"/>
      <c r="N623" s="48"/>
    </row>
    <row r="624" spans="1:14" ht="12.75">
      <c r="A624" s="80">
        <v>2005</v>
      </c>
      <c r="B624" s="80" t="s">
        <v>621</v>
      </c>
      <c r="D624" s="20" t="s">
        <v>116</v>
      </c>
      <c r="F624" s="21">
        <v>29</v>
      </c>
      <c r="G624" s="22">
        <v>40.41</v>
      </c>
      <c r="H624" s="22">
        <v>62.680378795743685</v>
      </c>
      <c r="I624" s="22">
        <v>25.329141071360024</v>
      </c>
      <c r="J624" s="59">
        <v>43.0226</v>
      </c>
      <c r="K624" s="65">
        <v>50.047</v>
      </c>
      <c r="L624" s="22"/>
      <c r="N624" s="48"/>
    </row>
    <row r="625" spans="1:14" ht="12.75">
      <c r="A625" s="20">
        <v>2005</v>
      </c>
      <c r="B625" s="20" t="s">
        <v>615</v>
      </c>
      <c r="C625" s="9">
        <v>1</v>
      </c>
      <c r="D625" s="9" t="s">
        <v>34</v>
      </c>
      <c r="E625" s="12">
        <v>138.5</v>
      </c>
      <c r="F625" s="103">
        <v>28</v>
      </c>
      <c r="G625" s="43">
        <v>46.54</v>
      </c>
      <c r="H625" s="12">
        <v>68.9394</v>
      </c>
      <c r="I625" s="22">
        <v>32.084396760000004</v>
      </c>
      <c r="J625" s="12">
        <v>45.24</v>
      </c>
      <c r="K625" s="65">
        <v>48.00408196721311</v>
      </c>
      <c r="L625" s="12">
        <v>6.844537619802821</v>
      </c>
      <c r="M625" s="48"/>
      <c r="N625" s="48"/>
    </row>
    <row r="626" spans="1:14" ht="12.75">
      <c r="A626" s="20">
        <v>2005</v>
      </c>
      <c r="B626" s="20" t="s">
        <v>615</v>
      </c>
      <c r="C626" s="9">
        <v>3</v>
      </c>
      <c r="D626" s="9" t="s">
        <v>94</v>
      </c>
      <c r="E626" s="12">
        <v>137.5</v>
      </c>
      <c r="F626" s="103">
        <v>25.5</v>
      </c>
      <c r="G626" s="43">
        <v>26.6</v>
      </c>
      <c r="H626" s="12">
        <v>49.0582</v>
      </c>
      <c r="I626" s="22">
        <v>13.0494812</v>
      </c>
      <c r="J626" s="12">
        <v>41.67</v>
      </c>
      <c r="K626" s="65">
        <v>40.7548</v>
      </c>
      <c r="L626" s="12">
        <v>11.531613467928569</v>
      </c>
      <c r="M626" s="48"/>
      <c r="N626" s="48"/>
    </row>
    <row r="627" spans="1:14" ht="12.75">
      <c r="A627" s="20">
        <v>2005</v>
      </c>
      <c r="B627" s="20" t="s">
        <v>615</v>
      </c>
      <c r="C627" s="9">
        <v>4</v>
      </c>
      <c r="D627" s="9" t="s">
        <v>53</v>
      </c>
      <c r="E627" s="12">
        <v>147.5</v>
      </c>
      <c r="F627" s="103">
        <v>35</v>
      </c>
      <c r="G627" s="43">
        <v>29.34</v>
      </c>
      <c r="H627" s="12">
        <v>76.7857</v>
      </c>
      <c r="I627" s="22">
        <v>22.528924380000003</v>
      </c>
      <c r="J627" s="12">
        <v>7.04</v>
      </c>
      <c r="K627" s="65">
        <v>34.78260869565218</v>
      </c>
      <c r="L627" s="12">
        <v>2.324108666220184</v>
      </c>
      <c r="M627" s="48"/>
      <c r="N627" s="48"/>
    </row>
    <row r="628" spans="1:14" ht="12.75">
      <c r="A628" s="20">
        <v>2005</v>
      </c>
      <c r="B628" s="20" t="s">
        <v>615</v>
      </c>
      <c r="C628" s="9">
        <v>5</v>
      </c>
      <c r="D628" s="9" t="s">
        <v>95</v>
      </c>
      <c r="E628" s="12">
        <v>140</v>
      </c>
      <c r="F628" s="103">
        <v>30</v>
      </c>
      <c r="G628" s="43">
        <v>56.76</v>
      </c>
      <c r="H628" s="12">
        <v>54.6667</v>
      </c>
      <c r="I628" s="22">
        <v>31.02881892</v>
      </c>
      <c r="J628" s="12">
        <v>29.2</v>
      </c>
      <c r="K628" s="65">
        <v>21.975</v>
      </c>
      <c r="L628" s="12">
        <v>7.452154238827051</v>
      </c>
      <c r="M628" s="48"/>
      <c r="N628" s="48"/>
    </row>
    <row r="629" spans="1:14" ht="12.75">
      <c r="A629" s="20">
        <v>2005</v>
      </c>
      <c r="B629" s="20" t="s">
        <v>615</v>
      </c>
      <c r="C629" s="9">
        <v>6</v>
      </c>
      <c r="D629" s="9" t="s">
        <v>96</v>
      </c>
      <c r="E629" s="12">
        <v>134.5</v>
      </c>
      <c r="F629" s="103">
        <v>30.5</v>
      </c>
      <c r="G629" s="43">
        <v>15.47</v>
      </c>
      <c r="H629" s="12">
        <v>40.3846</v>
      </c>
      <c r="I629" s="22">
        <v>6.247497620000001</v>
      </c>
      <c r="J629" s="12">
        <v>18.67</v>
      </c>
      <c r="K629" s="65">
        <v>50.12</v>
      </c>
      <c r="L629" s="12">
        <v>9.194461832364615</v>
      </c>
      <c r="M629" s="48"/>
      <c r="N629" s="48"/>
    </row>
    <row r="630" spans="1:14" ht="12.75">
      <c r="A630" s="20">
        <v>2005</v>
      </c>
      <c r="B630" s="20" t="s">
        <v>615</v>
      </c>
      <c r="C630" s="9">
        <v>7</v>
      </c>
      <c r="D630" s="9" t="s">
        <v>97</v>
      </c>
      <c r="E630" s="12">
        <v>138</v>
      </c>
      <c r="F630" s="103">
        <v>31.5</v>
      </c>
      <c r="G630" s="43">
        <v>37.71</v>
      </c>
      <c r="H630" s="12">
        <v>59.2857</v>
      </c>
      <c r="I630" s="22">
        <v>22.35663747</v>
      </c>
      <c r="J630" s="12">
        <v>24.96</v>
      </c>
      <c r="K630" s="65">
        <v>41.895999999999994</v>
      </c>
      <c r="L630" s="12">
        <v>13.318005375889898</v>
      </c>
      <c r="M630" s="48"/>
      <c r="N630" s="48"/>
    </row>
    <row r="631" spans="1:14" ht="12.75">
      <c r="A631" s="20">
        <v>2005</v>
      </c>
      <c r="B631" s="20" t="s">
        <v>615</v>
      </c>
      <c r="C631" s="9">
        <v>8</v>
      </c>
      <c r="D631" s="9" t="s">
        <v>98</v>
      </c>
      <c r="E631" s="12">
        <v>140</v>
      </c>
      <c r="F631" s="103">
        <v>30</v>
      </c>
      <c r="G631" s="43">
        <v>14.42</v>
      </c>
      <c r="H631" s="12">
        <v>34.3043</v>
      </c>
      <c r="I631" s="22">
        <v>4.94668006</v>
      </c>
      <c r="J631" s="12">
        <v>25.88</v>
      </c>
      <c r="K631" s="65">
        <v>21.373</v>
      </c>
      <c r="L631" s="12">
        <v>10.627494611419364</v>
      </c>
      <c r="M631" s="48"/>
      <c r="N631" s="48"/>
    </row>
    <row r="632" spans="1:14" ht="12.75">
      <c r="A632" s="20">
        <v>2005</v>
      </c>
      <c r="B632" s="20" t="s">
        <v>615</v>
      </c>
      <c r="C632" s="9">
        <v>9</v>
      </c>
      <c r="D632" s="9" t="s">
        <v>99</v>
      </c>
      <c r="E632" s="12">
        <v>134</v>
      </c>
      <c r="F632" s="103">
        <v>29</v>
      </c>
      <c r="G632" s="43">
        <v>13.87</v>
      </c>
      <c r="H632" s="12">
        <v>45.4545</v>
      </c>
      <c r="I632" s="22">
        <v>6.30453915</v>
      </c>
      <c r="J632" s="12">
        <v>54.65</v>
      </c>
      <c r="K632" s="65">
        <v>56.745000000000005</v>
      </c>
      <c r="L632" s="12">
        <v>13.898372649266232</v>
      </c>
      <c r="M632" s="48"/>
      <c r="N632" s="48"/>
    </row>
    <row r="633" spans="1:14" ht="12.75">
      <c r="A633" s="20">
        <v>2005</v>
      </c>
      <c r="B633" s="20" t="s">
        <v>615</v>
      </c>
      <c r="C633" s="9">
        <v>10</v>
      </c>
      <c r="D633" s="9" t="s">
        <v>100</v>
      </c>
      <c r="E633" s="12">
        <v>147.5</v>
      </c>
      <c r="F633" s="103">
        <v>33.5</v>
      </c>
      <c r="G633" s="43">
        <v>47.05</v>
      </c>
      <c r="H633" s="12">
        <v>85.6087</v>
      </c>
      <c r="I633" s="22">
        <v>40.27889335</v>
      </c>
      <c r="J633" s="12">
        <v>27.09</v>
      </c>
      <c r="K633" s="65">
        <v>36.93652941176471</v>
      </c>
      <c r="L633" s="12">
        <v>7.366345723296409</v>
      </c>
      <c r="M633" s="48"/>
      <c r="N633" s="48"/>
    </row>
    <row r="634" spans="1:14" ht="12.75">
      <c r="A634" s="20">
        <v>2005</v>
      </c>
      <c r="B634" s="20" t="s">
        <v>615</v>
      </c>
      <c r="C634" s="9">
        <v>11</v>
      </c>
      <c r="D634" s="9" t="s">
        <v>26</v>
      </c>
      <c r="E634" s="12">
        <v>135</v>
      </c>
      <c r="F634" s="103">
        <v>31</v>
      </c>
      <c r="G634" s="43">
        <v>29.52</v>
      </c>
      <c r="H634" s="12">
        <v>49.7185</v>
      </c>
      <c r="I634" s="22">
        <v>14.6769012</v>
      </c>
      <c r="J634" s="12">
        <v>50.69</v>
      </c>
      <c r="K634" s="65">
        <v>37.394999999999996</v>
      </c>
      <c r="L634" s="12">
        <v>15.338014357006928</v>
      </c>
      <c r="M634" s="48"/>
      <c r="N634" s="48"/>
    </row>
    <row r="635" spans="1:14" ht="12.75">
      <c r="A635" s="20">
        <v>2005</v>
      </c>
      <c r="B635" s="20" t="s">
        <v>615</v>
      </c>
      <c r="C635" s="9">
        <v>12</v>
      </c>
      <c r="D635" s="9" t="s">
        <v>101</v>
      </c>
      <c r="E635" s="12">
        <v>141.5</v>
      </c>
      <c r="F635" s="103">
        <v>28</v>
      </c>
      <c r="G635" s="43">
        <v>67.15</v>
      </c>
      <c r="H635" s="12">
        <v>53.1481</v>
      </c>
      <c r="I635" s="22">
        <v>35.688949150000006</v>
      </c>
      <c r="J635" s="12">
        <v>31.36</v>
      </c>
      <c r="K635" s="65">
        <v>24.500026909878997</v>
      </c>
      <c r="L635" s="12">
        <v>11.800554289946003</v>
      </c>
      <c r="M635" s="48"/>
      <c r="N635" s="48"/>
    </row>
    <row r="636" spans="1:14" ht="12.75">
      <c r="A636" s="20">
        <v>2005</v>
      </c>
      <c r="B636" s="20" t="s">
        <v>615</v>
      </c>
      <c r="C636" s="9">
        <v>13</v>
      </c>
      <c r="D636" s="9" t="s">
        <v>27</v>
      </c>
      <c r="E636" s="12">
        <v>141.5</v>
      </c>
      <c r="F636" s="103">
        <v>28.5</v>
      </c>
      <c r="G636" s="43">
        <v>72.69</v>
      </c>
      <c r="H636" s="12">
        <v>88.7363</v>
      </c>
      <c r="I636" s="22">
        <v>64.50241647</v>
      </c>
      <c r="J636" s="12">
        <v>60.26</v>
      </c>
      <c r="K636" s="65">
        <v>70.4081</v>
      </c>
      <c r="L636" s="12">
        <v>13.54514542053365</v>
      </c>
      <c r="M636" s="48"/>
      <c r="N636" s="48"/>
    </row>
    <row r="637" spans="1:14" ht="12.75">
      <c r="A637" s="20">
        <v>2005</v>
      </c>
      <c r="B637" s="20" t="s">
        <v>615</v>
      </c>
      <c r="C637" s="9">
        <v>14</v>
      </c>
      <c r="D637" s="9" t="s">
        <v>28</v>
      </c>
      <c r="E637" s="12">
        <v>140.5</v>
      </c>
      <c r="F637" s="103">
        <v>33.5</v>
      </c>
      <c r="G637" s="43">
        <v>52.05</v>
      </c>
      <c r="H637" s="12">
        <v>65.1604</v>
      </c>
      <c r="I637" s="22">
        <v>33.915988199999994</v>
      </c>
      <c r="J637" s="12">
        <v>27.83</v>
      </c>
      <c r="K637" s="65">
        <v>51.657383157894735</v>
      </c>
      <c r="L637" s="12">
        <v>12.272719729691383</v>
      </c>
      <c r="M637" s="48"/>
      <c r="N637" s="48"/>
    </row>
    <row r="638" spans="1:14" ht="12.75">
      <c r="A638" s="20">
        <v>2005</v>
      </c>
      <c r="B638" s="20" t="s">
        <v>615</v>
      </c>
      <c r="C638" s="9">
        <v>15</v>
      </c>
      <c r="D638" s="9" t="s">
        <v>29</v>
      </c>
      <c r="E638" s="12">
        <v>140</v>
      </c>
      <c r="F638" s="103">
        <v>33</v>
      </c>
      <c r="G638" s="43">
        <v>37.78</v>
      </c>
      <c r="H638" s="12">
        <v>65.5678</v>
      </c>
      <c r="I638" s="22">
        <v>24.771514840000005</v>
      </c>
      <c r="J638" s="12">
        <v>8.13</v>
      </c>
      <c r="K638" s="65">
        <v>34.653710000000004</v>
      </c>
      <c r="L638" s="12">
        <v>7.9536718394086945</v>
      </c>
      <c r="M638" s="48"/>
      <c r="N638" s="48"/>
    </row>
    <row r="639" spans="1:14" ht="12.75">
      <c r="A639" s="20">
        <v>2005</v>
      </c>
      <c r="B639" s="20" t="s">
        <v>615</v>
      </c>
      <c r="C639" s="9">
        <v>16</v>
      </c>
      <c r="D639" s="9" t="s">
        <v>102</v>
      </c>
      <c r="E639" s="12">
        <v>139.5</v>
      </c>
      <c r="F639" s="103">
        <v>31.5</v>
      </c>
      <c r="G639" s="43">
        <v>39.63</v>
      </c>
      <c r="H639" s="12">
        <v>72.2688</v>
      </c>
      <c r="I639" s="22">
        <v>28.640125440000002</v>
      </c>
      <c r="J639" s="12">
        <v>36.44</v>
      </c>
      <c r="K639" s="65">
        <v>61.94800000000001</v>
      </c>
      <c r="L639" s="12">
        <v>12.272719729691383</v>
      </c>
      <c r="M639" s="48"/>
      <c r="N639" s="48"/>
    </row>
    <row r="640" spans="1:14" ht="12.75">
      <c r="A640" s="20">
        <v>2005</v>
      </c>
      <c r="B640" s="20" t="s">
        <v>615</v>
      </c>
      <c r="C640" s="9">
        <v>17</v>
      </c>
      <c r="D640" s="9" t="s">
        <v>103</v>
      </c>
      <c r="E640" s="12">
        <v>141</v>
      </c>
      <c r="F640" s="103">
        <v>30.5</v>
      </c>
      <c r="G640" s="43">
        <v>40.94</v>
      </c>
      <c r="H640" s="12">
        <v>48.2603</v>
      </c>
      <c r="I640" s="22">
        <v>19.75776682</v>
      </c>
      <c r="J640" s="12">
        <v>30.73</v>
      </c>
      <c r="K640" s="65">
        <v>39.539</v>
      </c>
      <c r="L640" s="12">
        <v>12.47051291674913</v>
      </c>
      <c r="M640" s="48"/>
      <c r="N640" s="48"/>
    </row>
    <row r="641" spans="1:14" ht="12.75">
      <c r="A641" s="20">
        <v>2005</v>
      </c>
      <c r="B641" s="20" t="s">
        <v>615</v>
      </c>
      <c r="C641" s="9">
        <v>18</v>
      </c>
      <c r="D641" s="9" t="s">
        <v>104</v>
      </c>
      <c r="E641" s="12">
        <v>137.5</v>
      </c>
      <c r="F641" s="103">
        <v>34.5</v>
      </c>
      <c r="G641" s="43">
        <v>18.31</v>
      </c>
      <c r="H641" s="12">
        <v>37.5122</v>
      </c>
      <c r="I641" s="22">
        <v>6.868483819999999</v>
      </c>
      <c r="J641" s="12">
        <v>43.43</v>
      </c>
      <c r="K641" s="65">
        <v>44.632999999999996</v>
      </c>
      <c r="L641" s="12">
        <v>15.05782705227337</v>
      </c>
      <c r="M641" s="48"/>
      <c r="N641" s="48"/>
    </row>
    <row r="642" spans="1:14" ht="12.75">
      <c r="A642" s="20">
        <v>2005</v>
      </c>
      <c r="B642" s="20" t="s">
        <v>615</v>
      </c>
      <c r="C642" s="9">
        <v>19</v>
      </c>
      <c r="D642" s="9" t="s">
        <v>105</v>
      </c>
      <c r="E642" s="12">
        <v>138.5</v>
      </c>
      <c r="F642" s="103">
        <v>29</v>
      </c>
      <c r="G642" s="43">
        <v>36.46</v>
      </c>
      <c r="H642" s="12">
        <v>78.5191</v>
      </c>
      <c r="I642" s="22">
        <v>28.628063859999997</v>
      </c>
      <c r="J642" s="12">
        <v>34.74</v>
      </c>
      <c r="K642" s="65">
        <v>47.76</v>
      </c>
      <c r="L642" s="12">
        <v>13.206835612045547</v>
      </c>
      <c r="M642" s="48"/>
      <c r="N642" s="48"/>
    </row>
    <row r="643" spans="1:14" ht="12.75">
      <c r="A643" s="20">
        <v>2005</v>
      </c>
      <c r="B643" s="20" t="s">
        <v>615</v>
      </c>
      <c r="C643" s="9">
        <v>20</v>
      </c>
      <c r="D643" s="9" t="s">
        <v>106</v>
      </c>
      <c r="E643" s="12">
        <v>140.5</v>
      </c>
      <c r="F643" s="103">
        <v>31.5</v>
      </c>
      <c r="G643" s="43">
        <v>40.82</v>
      </c>
      <c r="H643" s="12">
        <v>71.0839</v>
      </c>
      <c r="I643" s="22">
        <v>29.01644798</v>
      </c>
      <c r="J643" s="12">
        <v>23.11</v>
      </c>
      <c r="K643" s="65">
        <v>46.20249</v>
      </c>
      <c r="L643" s="12">
        <v>15.925914092213667</v>
      </c>
      <c r="M643" s="48"/>
      <c r="N643" s="48"/>
    </row>
    <row r="644" spans="1:14" ht="12.75">
      <c r="A644" s="20">
        <v>2005</v>
      </c>
      <c r="B644" s="20" t="s">
        <v>615</v>
      </c>
      <c r="C644" s="9">
        <v>21</v>
      </c>
      <c r="D644" s="9" t="s">
        <v>107</v>
      </c>
      <c r="E644" s="12">
        <v>138</v>
      </c>
      <c r="F644" s="103">
        <v>27</v>
      </c>
      <c r="G644" s="43">
        <v>25.02</v>
      </c>
      <c r="H644" s="12">
        <v>46.1912</v>
      </c>
      <c r="I644" s="22">
        <v>11.557038239999999</v>
      </c>
      <c r="J644" s="12">
        <v>35.42</v>
      </c>
      <c r="K644" s="65">
        <v>40.501761904761906</v>
      </c>
      <c r="L644" s="12">
        <v>11.985716450257032</v>
      </c>
      <c r="M644" s="48"/>
      <c r="N644" s="48"/>
    </row>
    <row r="645" spans="1:14" ht="12.75">
      <c r="A645" s="20">
        <v>2005</v>
      </c>
      <c r="B645" s="20" t="s">
        <v>615</v>
      </c>
      <c r="C645" s="9">
        <v>22</v>
      </c>
      <c r="D645" s="9" t="s">
        <v>108</v>
      </c>
      <c r="E645" s="12">
        <v>139.5</v>
      </c>
      <c r="F645" s="103">
        <v>32.5</v>
      </c>
      <c r="G645" s="43">
        <v>24.96</v>
      </c>
      <c r="H645" s="12">
        <v>48.3043</v>
      </c>
      <c r="I645" s="22">
        <v>12.05675328</v>
      </c>
      <c r="J645" s="12">
        <v>14.04</v>
      </c>
      <c r="K645" s="65">
        <v>24.715999999999998</v>
      </c>
      <c r="L645" s="12">
        <v>6.051837087508652</v>
      </c>
      <c r="M645" s="48"/>
      <c r="N645" s="48"/>
    </row>
    <row r="646" spans="1:14" ht="12.75">
      <c r="A646" s="20">
        <v>2005</v>
      </c>
      <c r="B646" s="20" t="s">
        <v>615</v>
      </c>
      <c r="C646" s="9">
        <v>23</v>
      </c>
      <c r="D646" s="9" t="s">
        <v>109</v>
      </c>
      <c r="E646" s="12">
        <v>142</v>
      </c>
      <c r="F646" s="103">
        <v>27.5</v>
      </c>
      <c r="G646" s="43">
        <v>39.61</v>
      </c>
      <c r="H646" s="12">
        <v>41.1047</v>
      </c>
      <c r="I646" s="22">
        <v>16.28157167</v>
      </c>
      <c r="J646" s="12">
        <v>10.19</v>
      </c>
      <c r="K646" s="65">
        <v>43.73800000000001</v>
      </c>
      <c r="L646" s="12">
        <v>6.244439468480115</v>
      </c>
      <c r="M646" s="48"/>
      <c r="N646" s="48"/>
    </row>
    <row r="647" spans="1:14" ht="12.75">
      <c r="A647" s="20">
        <v>2005</v>
      </c>
      <c r="B647" s="20" t="s">
        <v>615</v>
      </c>
      <c r="C647" s="9">
        <v>24</v>
      </c>
      <c r="D647" s="9" t="s">
        <v>32</v>
      </c>
      <c r="E647" s="12">
        <v>139</v>
      </c>
      <c r="F647" s="103">
        <v>30</v>
      </c>
      <c r="G647" s="43">
        <v>53.42</v>
      </c>
      <c r="H647" s="12">
        <v>79.9099</v>
      </c>
      <c r="I647" s="22">
        <v>42.68786857999999</v>
      </c>
      <c r="J647" s="12">
        <v>41.47</v>
      </c>
      <c r="K647" s="65">
        <v>47.789</v>
      </c>
      <c r="L647" s="12">
        <v>14.267499589864876</v>
      </c>
      <c r="M647" s="48"/>
      <c r="N647" s="48"/>
    </row>
    <row r="648" spans="1:14" s="18" customFormat="1" ht="12.75">
      <c r="A648" s="20">
        <v>2005</v>
      </c>
      <c r="B648" s="20" t="s">
        <v>615</v>
      </c>
      <c r="C648" s="9">
        <v>25</v>
      </c>
      <c r="D648" s="9" t="s">
        <v>110</v>
      </c>
      <c r="E648" s="12">
        <v>139.5</v>
      </c>
      <c r="F648" s="103">
        <v>30.5</v>
      </c>
      <c r="G648" s="43">
        <v>55.61</v>
      </c>
      <c r="H648" s="12">
        <v>68.3183</v>
      </c>
      <c r="I648" s="22">
        <v>37.99180663</v>
      </c>
      <c r="J648" s="12">
        <v>22.56</v>
      </c>
      <c r="K648" s="65">
        <v>37.17400000000001</v>
      </c>
      <c r="L648" s="12">
        <v>7.5</v>
      </c>
      <c r="M648" s="48"/>
      <c r="N648" s="48"/>
    </row>
    <row r="649" spans="1:14" s="18" customFormat="1" ht="12.75">
      <c r="A649" s="20">
        <v>2005</v>
      </c>
      <c r="B649" s="20" t="s">
        <v>615</v>
      </c>
      <c r="C649" s="9">
        <v>26</v>
      </c>
      <c r="D649" s="9" t="s">
        <v>33</v>
      </c>
      <c r="E649" s="12">
        <v>135.5</v>
      </c>
      <c r="F649" s="103">
        <v>35.5</v>
      </c>
      <c r="G649" s="43">
        <v>23.87</v>
      </c>
      <c r="H649" s="12">
        <v>42.0422</v>
      </c>
      <c r="I649" s="22">
        <v>10.03547314</v>
      </c>
      <c r="J649" s="12">
        <v>19.21</v>
      </c>
      <c r="K649" s="65">
        <v>33.79111111111111</v>
      </c>
      <c r="L649" s="12">
        <v>16.88349373814637</v>
      </c>
      <c r="M649" s="48"/>
      <c r="N649" s="48"/>
    </row>
    <row r="650" spans="1:14" s="18" customFormat="1" ht="12.75">
      <c r="A650" s="20">
        <v>2005</v>
      </c>
      <c r="B650" s="20" t="s">
        <v>615</v>
      </c>
      <c r="C650" s="9">
        <v>27</v>
      </c>
      <c r="D650" s="9" t="s">
        <v>111</v>
      </c>
      <c r="E650" s="12">
        <v>137.5</v>
      </c>
      <c r="F650" s="103">
        <v>33.5</v>
      </c>
      <c r="G650" s="43">
        <v>38.34</v>
      </c>
      <c r="H650" s="12">
        <v>61.7368</v>
      </c>
      <c r="I650" s="22">
        <v>23.669889120000004</v>
      </c>
      <c r="J650" s="12">
        <v>27.95</v>
      </c>
      <c r="K650" s="65">
        <v>40.85191891891892</v>
      </c>
      <c r="L650" s="12">
        <v>16.717114936030725</v>
      </c>
      <c r="M650" s="48"/>
      <c r="N650" s="48"/>
    </row>
    <row r="651" spans="1:14" s="18" customFormat="1" ht="12.75">
      <c r="A651" s="20">
        <v>2005</v>
      </c>
      <c r="B651" s="20" t="s">
        <v>615</v>
      </c>
      <c r="C651" s="9">
        <v>28</v>
      </c>
      <c r="D651" s="9" t="s">
        <v>112</v>
      </c>
      <c r="E651" s="12">
        <v>135</v>
      </c>
      <c r="F651" s="103">
        <v>30.5</v>
      </c>
      <c r="G651" s="43">
        <v>32.05</v>
      </c>
      <c r="H651" s="12">
        <v>27.5465</v>
      </c>
      <c r="I651" s="22">
        <v>8.82865325</v>
      </c>
      <c r="J651" s="12">
        <v>17.47</v>
      </c>
      <c r="K651" s="65">
        <v>24.754</v>
      </c>
      <c r="L651" s="12">
        <v>9.902669288361027</v>
      </c>
      <c r="M651" s="48"/>
      <c r="N651" s="48"/>
    </row>
    <row r="652" spans="1:14" s="18" customFormat="1" ht="12.75">
      <c r="A652" s="20">
        <v>2005</v>
      </c>
      <c r="B652" s="20" t="s">
        <v>615</v>
      </c>
      <c r="C652" s="9">
        <v>29</v>
      </c>
      <c r="D652" s="9" t="s">
        <v>113</v>
      </c>
      <c r="E652" s="12">
        <v>134</v>
      </c>
      <c r="F652" s="103">
        <v>33.5</v>
      </c>
      <c r="G652" s="43">
        <v>15.41</v>
      </c>
      <c r="H652" s="12">
        <v>25.8929</v>
      </c>
      <c r="I652" s="22">
        <v>3.99009589</v>
      </c>
      <c r="J652" s="12">
        <v>19.89</v>
      </c>
      <c r="K652" s="65">
        <v>30.921538641686176</v>
      </c>
      <c r="L652" s="12">
        <v>14.522941611498643</v>
      </c>
      <c r="M652" s="48"/>
      <c r="N652" s="48"/>
    </row>
    <row r="653" spans="1:14" s="18" customFormat="1" ht="12.75">
      <c r="A653" s="20">
        <v>2005</v>
      </c>
      <c r="B653" s="20" t="s">
        <v>615</v>
      </c>
      <c r="C653" s="9">
        <v>30</v>
      </c>
      <c r="D653" s="9" t="s">
        <v>30</v>
      </c>
      <c r="E653" s="12">
        <v>141</v>
      </c>
      <c r="F653" s="103">
        <v>31.5</v>
      </c>
      <c r="G653" s="43">
        <v>60.36</v>
      </c>
      <c r="H653" s="12">
        <v>56.9288</v>
      </c>
      <c r="I653" s="22">
        <v>34.36222368</v>
      </c>
      <c r="J653" s="12">
        <v>15.17</v>
      </c>
      <c r="K653" s="65">
        <v>39.849423529411766</v>
      </c>
      <c r="L653" s="12">
        <v>9.635153554072346</v>
      </c>
      <c r="M653" s="48"/>
      <c r="N653" s="48"/>
    </row>
    <row r="654" spans="1:14" s="18" customFormat="1" ht="12.75">
      <c r="A654" s="20">
        <v>2005</v>
      </c>
      <c r="B654" s="20" t="s">
        <v>615</v>
      </c>
      <c r="C654" s="9">
        <v>31</v>
      </c>
      <c r="D654" s="9" t="s">
        <v>31</v>
      </c>
      <c r="E654" s="12">
        <v>136</v>
      </c>
      <c r="F654" s="103">
        <v>32</v>
      </c>
      <c r="G654" s="43">
        <v>17.08</v>
      </c>
      <c r="H654" s="12">
        <v>27.8155</v>
      </c>
      <c r="I654" s="22">
        <v>4.7508874</v>
      </c>
      <c r="J654" s="12">
        <v>25.39</v>
      </c>
      <c r="K654" s="65">
        <v>33.275</v>
      </c>
      <c r="L654" s="12">
        <v>10.627494611419364</v>
      </c>
      <c r="M654" s="48"/>
      <c r="N654" s="48"/>
    </row>
    <row r="655" spans="1:14" s="18" customFormat="1" ht="12.75">
      <c r="A655" s="20">
        <v>2005</v>
      </c>
      <c r="B655" s="20" t="s">
        <v>615</v>
      </c>
      <c r="C655" s="9">
        <v>32</v>
      </c>
      <c r="D655" s="9" t="s">
        <v>114</v>
      </c>
      <c r="E655" s="12">
        <v>137.5</v>
      </c>
      <c r="F655" s="103">
        <v>34</v>
      </c>
      <c r="G655" s="43">
        <v>30.7</v>
      </c>
      <c r="H655" s="12">
        <v>74.8039</v>
      </c>
      <c r="I655" s="22">
        <v>22.9647973</v>
      </c>
      <c r="J655" s="12">
        <v>45.96</v>
      </c>
      <c r="K655" s="65">
        <v>66.26388</v>
      </c>
      <c r="L655" s="12">
        <v>12.47051291674913</v>
      </c>
      <c r="M655" s="48"/>
      <c r="N655" s="48"/>
    </row>
    <row r="656" spans="1:14" s="18" customFormat="1" ht="12.75">
      <c r="A656" s="20">
        <v>2005</v>
      </c>
      <c r="B656" s="20" t="s">
        <v>615</v>
      </c>
      <c r="C656" s="9">
        <v>33</v>
      </c>
      <c r="D656" s="9" t="s">
        <v>115</v>
      </c>
      <c r="E656" s="12">
        <v>135.5</v>
      </c>
      <c r="F656" s="103">
        <v>32.5</v>
      </c>
      <c r="G656" s="43">
        <v>13.12</v>
      </c>
      <c r="H656" s="12">
        <v>44.7013</v>
      </c>
      <c r="I656" s="22">
        <v>5.86481056</v>
      </c>
      <c r="J656" s="12">
        <v>27.22</v>
      </c>
      <c r="K656" s="65">
        <v>36.27363</v>
      </c>
      <c r="L656" s="12">
        <v>9.700916200140787</v>
      </c>
      <c r="M656" s="48"/>
      <c r="N656" s="48"/>
    </row>
    <row r="657" spans="1:14" s="18" customFormat="1" ht="12.75">
      <c r="A657" s="20">
        <v>2005</v>
      </c>
      <c r="B657" s="20" t="s">
        <v>615</v>
      </c>
      <c r="C657" s="9">
        <v>34</v>
      </c>
      <c r="D657" s="9" t="s">
        <v>116</v>
      </c>
      <c r="E657" s="12">
        <v>137</v>
      </c>
      <c r="F657" s="103">
        <v>27.5</v>
      </c>
      <c r="G657" s="43">
        <v>41.43</v>
      </c>
      <c r="H657" s="12">
        <v>79.0865</v>
      </c>
      <c r="I657" s="22">
        <v>32.76553695</v>
      </c>
      <c r="J657" s="12">
        <v>35.29</v>
      </c>
      <c r="K657" s="65">
        <v>32.62901333333333</v>
      </c>
      <c r="L657" s="12">
        <v>11.272722648706695</v>
      </c>
      <c r="M657" s="48"/>
      <c r="N657" s="48"/>
    </row>
    <row r="658" spans="1:14" s="18" customFormat="1" ht="12.75">
      <c r="A658" s="20">
        <v>2005</v>
      </c>
      <c r="B658" s="20" t="s">
        <v>615</v>
      </c>
      <c r="C658" s="9">
        <v>35</v>
      </c>
      <c r="D658" s="9" t="s">
        <v>52</v>
      </c>
      <c r="E658" s="12">
        <v>136.5</v>
      </c>
      <c r="F658" s="103">
        <v>30.5</v>
      </c>
      <c r="G658" s="43">
        <v>19.05</v>
      </c>
      <c r="H658" s="12">
        <v>81.2281</v>
      </c>
      <c r="I658" s="22">
        <v>15.47395305</v>
      </c>
      <c r="J658" s="12">
        <v>23.63</v>
      </c>
      <c r="K658" s="65">
        <v>30.89898947368421</v>
      </c>
      <c r="L658" s="12">
        <v>10.401112931292454</v>
      </c>
      <c r="M658" s="48"/>
      <c r="N658" s="48"/>
    </row>
    <row r="659" spans="1:14" s="18" customFormat="1" ht="12.75">
      <c r="A659" s="20">
        <v>2005</v>
      </c>
      <c r="B659" s="20" t="s">
        <v>615</v>
      </c>
      <c r="C659" s="9">
        <v>36</v>
      </c>
      <c r="D659" s="9" t="s">
        <v>117</v>
      </c>
      <c r="E659" s="12">
        <v>136.5</v>
      </c>
      <c r="F659" s="103">
        <v>27.5</v>
      </c>
      <c r="G659" s="43">
        <v>26.67</v>
      </c>
      <c r="H659" s="12">
        <v>64.0886</v>
      </c>
      <c r="I659" s="22">
        <v>17.09242962</v>
      </c>
      <c r="J659" s="12">
        <v>35.67</v>
      </c>
      <c r="K659" s="65">
        <v>44.561662857142856</v>
      </c>
      <c r="L659" s="12">
        <v>10.182561146321689</v>
      </c>
      <c r="M659" s="48"/>
      <c r="N659" s="48"/>
    </row>
    <row r="660" spans="1:14" s="18" customFormat="1" ht="12.75">
      <c r="A660" s="20">
        <v>2005</v>
      </c>
      <c r="B660" s="20" t="s">
        <v>615</v>
      </c>
      <c r="C660" s="9">
        <v>37</v>
      </c>
      <c r="D660" s="9" t="s">
        <v>118</v>
      </c>
      <c r="E660" s="12">
        <v>141.5</v>
      </c>
      <c r="F660" s="103">
        <v>27.5</v>
      </c>
      <c r="G660" s="43">
        <v>39.3</v>
      </c>
      <c r="H660" s="12">
        <v>57.3246</v>
      </c>
      <c r="I660" s="22">
        <v>22.528567799999998</v>
      </c>
      <c r="J660" s="12">
        <v>22.19</v>
      </c>
      <c r="K660" s="65">
        <v>32.977000000000004</v>
      </c>
      <c r="L660" s="12">
        <v>8.51114875932162</v>
      </c>
      <c r="M660" s="48"/>
      <c r="N660" s="48"/>
    </row>
    <row r="661" spans="1:14" s="18" customFormat="1" ht="12.75">
      <c r="A661" s="20">
        <v>2005</v>
      </c>
      <c r="B661" s="20" t="s">
        <v>615</v>
      </c>
      <c r="C661" s="9">
        <v>38</v>
      </c>
      <c r="D661" s="9" t="s">
        <v>119</v>
      </c>
      <c r="E661" s="12">
        <v>142</v>
      </c>
      <c r="F661" s="103">
        <v>31.5</v>
      </c>
      <c r="G661" s="43">
        <v>69</v>
      </c>
      <c r="H661" s="12">
        <v>74.9068</v>
      </c>
      <c r="I661" s="22">
        <v>51.685691999999996</v>
      </c>
      <c r="J661" s="12">
        <v>37.5</v>
      </c>
      <c r="K661" s="65">
        <v>39.035</v>
      </c>
      <c r="L661" s="12">
        <v>14.394257314777326</v>
      </c>
      <c r="M661" s="48"/>
      <c r="N661" s="48"/>
    </row>
    <row r="662" spans="1:14" s="18" customFormat="1" ht="12.75">
      <c r="A662" s="20">
        <v>2005</v>
      </c>
      <c r="B662" s="20" t="s">
        <v>615</v>
      </c>
      <c r="C662" s="9">
        <v>39</v>
      </c>
      <c r="D662" s="9" t="s">
        <v>120</v>
      </c>
      <c r="E662" s="12">
        <v>140</v>
      </c>
      <c r="F662" s="103">
        <v>28.5</v>
      </c>
      <c r="G662" s="43">
        <v>44.7</v>
      </c>
      <c r="H662" s="12">
        <v>57.7444</v>
      </c>
      <c r="I662" s="22">
        <v>25.8117468</v>
      </c>
      <c r="J662" s="12">
        <v>29.64</v>
      </c>
      <c r="K662" s="65">
        <v>33.076</v>
      </c>
      <c r="L662" s="12">
        <v>25.23941553693942</v>
      </c>
      <c r="M662" s="48"/>
      <c r="N662" s="48"/>
    </row>
    <row r="663" spans="1:14" s="18" customFormat="1" ht="12.75">
      <c r="A663" s="20">
        <v>2005</v>
      </c>
      <c r="B663" s="20" t="s">
        <v>615</v>
      </c>
      <c r="C663" s="9">
        <v>40</v>
      </c>
      <c r="D663" s="9" t="s">
        <v>121</v>
      </c>
      <c r="E663" s="12">
        <v>141</v>
      </c>
      <c r="F663" s="103">
        <v>30</v>
      </c>
      <c r="G663" s="43">
        <v>66.64</v>
      </c>
      <c r="H663" s="12">
        <v>67.2586</v>
      </c>
      <c r="I663" s="22">
        <v>44.82113104</v>
      </c>
      <c r="J663" s="12">
        <v>33.8</v>
      </c>
      <c r="K663" s="65">
        <v>46.19293048128342</v>
      </c>
      <c r="L663" s="12">
        <v>8.353048651131287</v>
      </c>
      <c r="M663" s="48"/>
      <c r="N663" s="48"/>
    </row>
    <row r="664" spans="1:14" s="18" customFormat="1" ht="12.75">
      <c r="A664" s="20">
        <v>2005</v>
      </c>
      <c r="B664" s="20" t="s">
        <v>615</v>
      </c>
      <c r="C664" s="9">
        <v>41</v>
      </c>
      <c r="D664" s="9" t="s">
        <v>122</v>
      </c>
      <c r="E664" s="12">
        <v>137</v>
      </c>
      <c r="F664" s="103">
        <v>29.5</v>
      </c>
      <c r="G664" s="43">
        <v>22.71</v>
      </c>
      <c r="H664" s="12">
        <v>71.3086</v>
      </c>
      <c r="I664" s="22">
        <v>16.19418306</v>
      </c>
      <c r="J664" s="12">
        <v>43.83</v>
      </c>
      <c r="K664" s="65">
        <v>43.10647311827957</v>
      </c>
      <c r="L664" s="12">
        <v>15.05782705227337</v>
      </c>
      <c r="M664" s="48"/>
      <c r="N664" s="48"/>
    </row>
    <row r="665" spans="1:14" s="18" customFormat="1" ht="12.75">
      <c r="A665" s="20">
        <v>2005</v>
      </c>
      <c r="B665" s="20" t="s">
        <v>615</v>
      </c>
      <c r="C665" s="9">
        <v>42</v>
      </c>
      <c r="D665" s="9" t="s">
        <v>123</v>
      </c>
      <c r="E665" s="12">
        <v>138</v>
      </c>
      <c r="F665" s="103">
        <v>30.5</v>
      </c>
      <c r="G665" s="43">
        <v>42.05</v>
      </c>
      <c r="H665" s="12">
        <v>75.7207</v>
      </c>
      <c r="I665" s="22">
        <v>31.840554349999994</v>
      </c>
      <c r="J665" s="12">
        <v>43.67</v>
      </c>
      <c r="K665" s="65">
        <v>53.106</v>
      </c>
      <c r="L665" s="12">
        <v>15.338014357006928</v>
      </c>
      <c r="M665" s="48"/>
      <c r="N665" s="48"/>
    </row>
    <row r="666" spans="1:14" s="18" customFormat="1" ht="12.75">
      <c r="A666" s="20">
        <v>2005</v>
      </c>
      <c r="B666" s="20" t="s">
        <v>615</v>
      </c>
      <c r="C666" s="9">
        <v>43</v>
      </c>
      <c r="D666" s="9" t="s">
        <v>124</v>
      </c>
      <c r="E666" s="12">
        <v>136.5</v>
      </c>
      <c r="F666" s="103">
        <v>34</v>
      </c>
      <c r="G666" s="43">
        <v>15.43</v>
      </c>
      <c r="H666" s="12">
        <v>42.1202</v>
      </c>
      <c r="I666" s="22">
        <v>6.49914686</v>
      </c>
      <c r="J666" s="12">
        <v>23.72</v>
      </c>
      <c r="K666" s="65">
        <v>39.53543</v>
      </c>
      <c r="L666" s="12">
        <v>16.392695160357512</v>
      </c>
      <c r="M666" s="48"/>
      <c r="N666" s="48"/>
    </row>
    <row r="667" spans="1:14" s="10" customFormat="1" ht="12.75">
      <c r="A667" s="20">
        <v>2005</v>
      </c>
      <c r="B667" s="20" t="s">
        <v>615</v>
      </c>
      <c r="C667" s="9">
        <v>44</v>
      </c>
      <c r="D667" s="9" t="s">
        <v>125</v>
      </c>
      <c r="E667" s="12">
        <v>138</v>
      </c>
      <c r="F667" s="103">
        <v>34.5</v>
      </c>
      <c r="G667" s="43">
        <v>27.71</v>
      </c>
      <c r="H667" s="12">
        <v>78.7964</v>
      </c>
      <c r="I667" s="22">
        <v>21.834482440000002</v>
      </c>
      <c r="J667" s="12">
        <v>32.91</v>
      </c>
      <c r="K667" s="65">
        <v>45.61399999999999</v>
      </c>
      <c r="L667" s="12">
        <v>14.786263803314316</v>
      </c>
      <c r="M667" s="48"/>
      <c r="N667" s="48"/>
    </row>
    <row r="668" spans="1:14" s="10" customFormat="1" ht="12.75">
      <c r="A668" s="20">
        <v>2005</v>
      </c>
      <c r="B668" s="20" t="s">
        <v>615</v>
      </c>
      <c r="C668" s="9">
        <v>45</v>
      </c>
      <c r="D668" s="9" t="s">
        <v>126</v>
      </c>
      <c r="E668" s="12">
        <v>138</v>
      </c>
      <c r="F668" s="103">
        <v>33.5</v>
      </c>
      <c r="G668" s="43">
        <v>36.13</v>
      </c>
      <c r="H668" s="12">
        <v>73.5557</v>
      </c>
      <c r="I668" s="22">
        <v>26.57567441</v>
      </c>
      <c r="J668" s="12">
        <v>18.56</v>
      </c>
      <c r="K668" s="65">
        <v>36.872166451612905</v>
      </c>
      <c r="L668" s="12">
        <v>9.505789424508498</v>
      </c>
      <c r="M668" s="48"/>
      <c r="N668" s="48"/>
    </row>
    <row r="669" spans="1:14" s="10" customFormat="1" ht="12.75">
      <c r="A669" s="20">
        <v>2005</v>
      </c>
      <c r="B669" s="20" t="s">
        <v>615</v>
      </c>
      <c r="C669" s="9">
        <v>46</v>
      </c>
      <c r="D669" s="9" t="s">
        <v>127</v>
      </c>
      <c r="E669" s="12">
        <v>137</v>
      </c>
      <c r="F669" s="103">
        <v>33.5</v>
      </c>
      <c r="G669" s="43">
        <v>26.82</v>
      </c>
      <c r="H669" s="12">
        <v>64.9123</v>
      </c>
      <c r="I669" s="22">
        <v>17.40947886</v>
      </c>
      <c r="J669" s="12">
        <v>34.96</v>
      </c>
      <c r="K669" s="65">
        <v>45.379000000000005</v>
      </c>
      <c r="L669" s="12">
        <v>14.14262652439144</v>
      </c>
      <c r="M669" s="48"/>
      <c r="N669" s="48"/>
    </row>
    <row r="670" spans="1:14" s="10" customFormat="1" ht="12.75">
      <c r="A670" s="20">
        <v>2005</v>
      </c>
      <c r="B670" s="20" t="s">
        <v>615</v>
      </c>
      <c r="C670" s="9">
        <v>47</v>
      </c>
      <c r="D670" s="9" t="s">
        <v>43</v>
      </c>
      <c r="E670" s="12">
        <v>136.5</v>
      </c>
      <c r="F670" s="103">
        <v>30.5</v>
      </c>
      <c r="G670" s="43">
        <v>32.23</v>
      </c>
      <c r="H670" s="12">
        <v>48.126</v>
      </c>
      <c r="I670" s="22">
        <v>15.511009799999997</v>
      </c>
      <c r="J670" s="12">
        <v>41.62</v>
      </c>
      <c r="K670" s="65">
        <v>56.58697</v>
      </c>
      <c r="L670" s="12">
        <v>11.188564668655228</v>
      </c>
      <c r="M670" s="48"/>
      <c r="N670" s="48"/>
    </row>
    <row r="671" spans="1:14" s="10" customFormat="1" ht="12.75">
      <c r="A671" s="20">
        <v>2005</v>
      </c>
      <c r="B671" s="20" t="s">
        <v>615</v>
      </c>
      <c r="C671" s="9">
        <v>48</v>
      </c>
      <c r="D671" s="9" t="s">
        <v>42</v>
      </c>
      <c r="E671" s="12">
        <v>135</v>
      </c>
      <c r="F671" s="103">
        <v>31</v>
      </c>
      <c r="G671" s="43">
        <v>29.6</v>
      </c>
      <c r="H671" s="12">
        <v>46</v>
      </c>
      <c r="I671" s="22">
        <v>13.616000000000001</v>
      </c>
      <c r="J671" s="12">
        <v>30.32</v>
      </c>
      <c r="K671" s="65">
        <v>41.22807692307692</v>
      </c>
      <c r="L671" s="12">
        <v>12.673713166981049</v>
      </c>
      <c r="M671" s="48"/>
      <c r="N671" s="48"/>
    </row>
    <row r="672" spans="1:14" s="10" customFormat="1" ht="12.75">
      <c r="A672" s="20">
        <v>2005</v>
      </c>
      <c r="B672" s="20" t="s">
        <v>615</v>
      </c>
      <c r="C672" s="9">
        <v>49</v>
      </c>
      <c r="D672" s="9" t="s">
        <v>128</v>
      </c>
      <c r="E672" s="12">
        <v>137</v>
      </c>
      <c r="F672" s="103">
        <v>33.5</v>
      </c>
      <c r="G672" s="43">
        <v>19.47</v>
      </c>
      <c r="H672" s="12">
        <v>63.0743</v>
      </c>
      <c r="I672" s="22">
        <v>12.28056621</v>
      </c>
      <c r="J672" s="12">
        <v>40.96</v>
      </c>
      <c r="K672" s="65">
        <v>46.990269398430684</v>
      </c>
      <c r="L672" s="12">
        <v>9.01552639773055</v>
      </c>
      <c r="M672" s="48"/>
      <c r="N672" s="48"/>
    </row>
    <row r="673" spans="1:14" s="10" customFormat="1" ht="12.75">
      <c r="A673" s="20">
        <v>2005</v>
      </c>
      <c r="B673" s="20" t="s">
        <v>615</v>
      </c>
      <c r="C673" s="9">
        <v>50</v>
      </c>
      <c r="D673" s="9" t="s">
        <v>129</v>
      </c>
      <c r="E673" s="12">
        <v>140.5</v>
      </c>
      <c r="F673" s="103">
        <v>33</v>
      </c>
      <c r="G673" s="43">
        <v>31.38</v>
      </c>
      <c r="H673" s="12">
        <v>75.5662</v>
      </c>
      <c r="I673" s="22">
        <v>23.71267356</v>
      </c>
      <c r="J673" s="12">
        <v>52.18</v>
      </c>
      <c r="K673" s="65">
        <v>47.12</v>
      </c>
      <c r="L673" s="12">
        <v>18.718247262914975</v>
      </c>
      <c r="M673" s="48"/>
      <c r="N673" s="48"/>
    </row>
    <row r="674" spans="1:14" s="10" customFormat="1" ht="12.75">
      <c r="A674" s="20">
        <v>2005</v>
      </c>
      <c r="B674" s="20" t="s">
        <v>615</v>
      </c>
      <c r="C674" s="9">
        <v>51</v>
      </c>
      <c r="D674" s="9" t="s">
        <v>130</v>
      </c>
      <c r="E674" s="12">
        <v>138</v>
      </c>
      <c r="F674" s="103">
        <v>34.5</v>
      </c>
      <c r="G674" s="43">
        <v>20.92</v>
      </c>
      <c r="H674" s="12">
        <v>55.6452</v>
      </c>
      <c r="I674" s="22">
        <v>11.640975840000001</v>
      </c>
      <c r="J674" s="12">
        <v>46.55</v>
      </c>
      <c r="K674" s="65">
        <v>50.75475451066156</v>
      </c>
      <c r="L674" s="12">
        <v>10.942241090480653</v>
      </c>
      <c r="M674" s="48"/>
      <c r="N674" s="48"/>
    </row>
    <row r="675" spans="1:14" s="10" customFormat="1" ht="12.75">
      <c r="A675" s="20">
        <v>2005</v>
      </c>
      <c r="B675" s="20" t="s">
        <v>615</v>
      </c>
      <c r="C675" s="9">
        <v>52</v>
      </c>
      <c r="D675" s="9" t="s">
        <v>131</v>
      </c>
      <c r="E675" s="12">
        <v>136.5</v>
      </c>
      <c r="F675" s="103">
        <v>37.5</v>
      </c>
      <c r="G675" s="43">
        <v>15.55</v>
      </c>
      <c r="H675" s="12">
        <v>37.6667</v>
      </c>
      <c r="I675" s="22">
        <v>5.857171849999999</v>
      </c>
      <c r="J675" s="12">
        <v>27.5</v>
      </c>
      <c r="K675" s="65">
        <v>30.894000000000005</v>
      </c>
      <c r="L675" s="12">
        <v>11.620115948139741</v>
      </c>
      <c r="M675" s="48"/>
      <c r="N675" s="48"/>
    </row>
    <row r="676" spans="1:14" s="10" customFormat="1" ht="12.75">
      <c r="A676" s="20">
        <v>2005</v>
      </c>
      <c r="B676" s="20" t="s">
        <v>615</v>
      </c>
      <c r="C676" s="9">
        <v>53</v>
      </c>
      <c r="D676" s="9" t="s">
        <v>132</v>
      </c>
      <c r="E676" s="12">
        <v>135.5</v>
      </c>
      <c r="F676" s="103">
        <v>35.5</v>
      </c>
      <c r="G676" s="43">
        <v>22.08</v>
      </c>
      <c r="H676" s="12">
        <v>28.7202</v>
      </c>
      <c r="I676" s="22">
        <v>6.341420159999999</v>
      </c>
      <c r="J676" s="12">
        <v>31.12</v>
      </c>
      <c r="K676" s="65">
        <v>38.78268</v>
      </c>
      <c r="L676" s="12">
        <v>10.475683510754552</v>
      </c>
      <c r="M676" s="48"/>
      <c r="N676" s="48"/>
    </row>
    <row r="677" spans="1:14" s="10" customFormat="1" ht="12.75">
      <c r="A677" s="20">
        <v>2005</v>
      </c>
      <c r="B677" s="20" t="s">
        <v>615</v>
      </c>
      <c r="C677" s="9">
        <v>54</v>
      </c>
      <c r="D677" s="9" t="s">
        <v>133</v>
      </c>
      <c r="E677" s="12">
        <v>137.5</v>
      </c>
      <c r="F677" s="103">
        <v>37</v>
      </c>
      <c r="G677" s="43">
        <v>27.08</v>
      </c>
      <c r="H677" s="12">
        <v>62.7976</v>
      </c>
      <c r="I677" s="22">
        <v>17.00559008</v>
      </c>
      <c r="J677" s="12">
        <v>27.86</v>
      </c>
      <c r="K677" s="65">
        <v>44.943754285714284</v>
      </c>
      <c r="L677" s="12">
        <v>12.080125786725247</v>
      </c>
      <c r="M677" s="48"/>
      <c r="N677" s="48"/>
    </row>
    <row r="678" spans="1:14" s="10" customFormat="1" ht="12.75">
      <c r="A678" s="20">
        <v>2005</v>
      </c>
      <c r="B678" s="20" t="s">
        <v>615</v>
      </c>
      <c r="C678" s="9">
        <v>55</v>
      </c>
      <c r="D678" s="9" t="s">
        <v>134</v>
      </c>
      <c r="E678" s="12">
        <v>140</v>
      </c>
      <c r="F678" s="103">
        <v>34</v>
      </c>
      <c r="G678" s="43">
        <v>57.17</v>
      </c>
      <c r="H678" s="12">
        <v>27.4621</v>
      </c>
      <c r="I678" s="22">
        <v>15.70008257</v>
      </c>
      <c r="J678" s="12">
        <v>27.21</v>
      </c>
      <c r="K678" s="65">
        <v>38.19934</v>
      </c>
      <c r="L678" s="12">
        <v>10.942241090480653</v>
      </c>
      <c r="M678" s="48"/>
      <c r="N678" s="48"/>
    </row>
    <row r="679" spans="1:14" s="10" customFormat="1" ht="12.75">
      <c r="A679" s="20">
        <v>2005</v>
      </c>
      <c r="B679" s="20" t="s">
        <v>615</v>
      </c>
      <c r="C679" s="9">
        <v>56</v>
      </c>
      <c r="D679" s="9" t="s">
        <v>135</v>
      </c>
      <c r="E679" s="12">
        <v>134.5</v>
      </c>
      <c r="F679" s="103">
        <v>34</v>
      </c>
      <c r="G679" s="43">
        <v>40.83</v>
      </c>
      <c r="H679" s="12">
        <v>38.1061</v>
      </c>
      <c r="I679" s="22">
        <v>15.558720629999998</v>
      </c>
      <c r="J679" s="12">
        <v>37.66</v>
      </c>
      <c r="K679" s="65">
        <v>58.172039999999996</v>
      </c>
      <c r="L679" s="12">
        <v>9.505789424508498</v>
      </c>
      <c r="M679" s="48"/>
      <c r="N679" s="48"/>
    </row>
    <row r="680" spans="1:14" s="10" customFormat="1" ht="12.75">
      <c r="A680" s="20">
        <v>2005</v>
      </c>
      <c r="B680" s="20" t="s">
        <v>615</v>
      </c>
      <c r="C680" s="9">
        <v>57</v>
      </c>
      <c r="D680" s="9" t="s">
        <v>136</v>
      </c>
      <c r="E680" s="12">
        <v>138</v>
      </c>
      <c r="F680" s="103">
        <v>31.5</v>
      </c>
      <c r="G680" s="43">
        <v>46.38</v>
      </c>
      <c r="H680" s="12">
        <v>70.2527</v>
      </c>
      <c r="I680" s="22">
        <v>32.58320226</v>
      </c>
      <c r="J680" s="12">
        <v>34.65</v>
      </c>
      <c r="K680" s="65">
        <v>52.64748</v>
      </c>
      <c r="L680" s="12">
        <v>15.05782705227337</v>
      </c>
      <c r="M680" s="48"/>
      <c r="N680" s="48"/>
    </row>
    <row r="681" spans="1:14" s="10" customFormat="1" ht="12.75">
      <c r="A681" s="20">
        <v>2005</v>
      </c>
      <c r="B681" s="20" t="s">
        <v>615</v>
      </c>
      <c r="C681" s="9">
        <v>58</v>
      </c>
      <c r="D681" s="9" t="s">
        <v>137</v>
      </c>
      <c r="E681" s="12">
        <v>134.5</v>
      </c>
      <c r="F681" s="103">
        <v>30.5</v>
      </c>
      <c r="G681" s="43">
        <v>13.68</v>
      </c>
      <c r="H681" s="12">
        <v>26.3636</v>
      </c>
      <c r="I681" s="22">
        <v>3.60654048</v>
      </c>
      <c r="J681" s="12">
        <v>24.63</v>
      </c>
      <c r="K681" s="65">
        <v>35.952</v>
      </c>
      <c r="L681" s="12">
        <v>10.862122856700374</v>
      </c>
      <c r="M681" s="48"/>
      <c r="N681" s="48"/>
    </row>
    <row r="682" spans="1:14" s="10" customFormat="1" ht="12.75">
      <c r="A682" s="20">
        <v>2005</v>
      </c>
      <c r="B682" s="20" t="s">
        <v>615</v>
      </c>
      <c r="C682" s="9">
        <v>60</v>
      </c>
      <c r="D682" s="9" t="s">
        <v>138</v>
      </c>
      <c r="E682" s="12">
        <v>139.5</v>
      </c>
      <c r="F682" s="103">
        <v>31</v>
      </c>
      <c r="G682" s="43">
        <v>67.2</v>
      </c>
      <c r="H682" s="12">
        <v>88.187</v>
      </c>
      <c r="I682" s="22">
        <v>59.261664</v>
      </c>
      <c r="J682" s="12">
        <v>59.48</v>
      </c>
      <c r="K682" s="65">
        <v>42.184</v>
      </c>
      <c r="L682" s="12">
        <v>11.985716450257032</v>
      </c>
      <c r="M682" s="48"/>
      <c r="N682" s="48"/>
    </row>
    <row r="683" spans="1:14" s="10" customFormat="1" ht="12.75">
      <c r="A683" s="20">
        <v>2005</v>
      </c>
      <c r="B683" s="20" t="s">
        <v>615</v>
      </c>
      <c r="C683" s="9">
        <v>61</v>
      </c>
      <c r="D683" s="9" t="s">
        <v>139</v>
      </c>
      <c r="E683" s="12">
        <v>140</v>
      </c>
      <c r="F683" s="103">
        <v>28.5</v>
      </c>
      <c r="G683" s="43">
        <v>28.65</v>
      </c>
      <c r="H683" s="12">
        <v>59.0463</v>
      </c>
      <c r="I683" s="22">
        <v>16.91676495</v>
      </c>
      <c r="J683" s="12">
        <v>39.73</v>
      </c>
      <c r="K683" s="65">
        <v>47.604839999999996</v>
      </c>
      <c r="L683" s="12">
        <v>13.898372649266232</v>
      </c>
      <c r="M683" s="48"/>
      <c r="N683" s="48"/>
    </row>
    <row r="684" spans="1:14" s="10" customFormat="1" ht="12.75">
      <c r="A684" s="20">
        <v>2005</v>
      </c>
      <c r="B684" s="20" t="s">
        <v>615</v>
      </c>
      <c r="C684" s="9">
        <v>62</v>
      </c>
      <c r="D684" s="9" t="s">
        <v>140</v>
      </c>
      <c r="E684" s="12">
        <v>137.5</v>
      </c>
      <c r="F684" s="103">
        <v>32.5</v>
      </c>
      <c r="G684" s="43">
        <v>17.53</v>
      </c>
      <c r="H684" s="12">
        <v>57.9094</v>
      </c>
      <c r="I684" s="22">
        <v>10.15151782</v>
      </c>
      <c r="J684" s="12">
        <v>25.36</v>
      </c>
      <c r="K684" s="65">
        <v>45.72727050997783</v>
      </c>
      <c r="L684" s="12">
        <v>9.505789424508498</v>
      </c>
      <c r="M684" s="48"/>
      <c r="N684" s="48"/>
    </row>
    <row r="685" spans="1:14" s="10" customFormat="1" ht="12.75">
      <c r="A685" s="20">
        <v>2005</v>
      </c>
      <c r="B685" s="20" t="s">
        <v>615</v>
      </c>
      <c r="C685" s="9">
        <v>63</v>
      </c>
      <c r="D685" s="9" t="s">
        <v>41</v>
      </c>
      <c r="E685" s="12">
        <v>136.5</v>
      </c>
      <c r="F685" s="103">
        <v>33.5</v>
      </c>
      <c r="G685" s="43">
        <v>23.95</v>
      </c>
      <c r="H685" s="12">
        <v>47.5918</v>
      </c>
      <c r="I685" s="22">
        <v>11.398236099999998</v>
      </c>
      <c r="J685" s="12">
        <v>26.31</v>
      </c>
      <c r="K685" s="65">
        <v>60.42999999999999</v>
      </c>
      <c r="L685" s="12">
        <v>11.800554289946003</v>
      </c>
      <c r="M685" s="48"/>
      <c r="N685" s="48"/>
    </row>
    <row r="686" spans="1:14" s="10" customFormat="1" ht="12.75">
      <c r="A686" s="20">
        <v>2005</v>
      </c>
      <c r="B686" s="20" t="s">
        <v>615</v>
      </c>
      <c r="C686" s="9">
        <v>64</v>
      </c>
      <c r="D686" s="9" t="s">
        <v>141</v>
      </c>
      <c r="E686" s="12">
        <v>139.5</v>
      </c>
      <c r="F686" s="103">
        <v>31</v>
      </c>
      <c r="G686" s="43">
        <v>26.07</v>
      </c>
      <c r="H686" s="12">
        <v>45.4603</v>
      </c>
      <c r="I686" s="22">
        <v>11.85150021</v>
      </c>
      <c r="J686" s="12">
        <v>45.16</v>
      </c>
      <c r="K686" s="65">
        <v>31.820999999999998</v>
      </c>
      <c r="L686" s="12">
        <v>14.14262652439144</v>
      </c>
      <c r="M686" s="48"/>
      <c r="N686" s="48"/>
    </row>
    <row r="687" spans="1:14" s="10" customFormat="1" ht="12.75">
      <c r="A687" s="20">
        <v>2005</v>
      </c>
      <c r="B687" s="20" t="s">
        <v>615</v>
      </c>
      <c r="C687" s="9">
        <v>65</v>
      </c>
      <c r="D687" s="9" t="s">
        <v>142</v>
      </c>
      <c r="E687" s="12">
        <v>138.5</v>
      </c>
      <c r="F687" s="103">
        <v>34.5</v>
      </c>
      <c r="G687" s="43">
        <v>28.37</v>
      </c>
      <c r="H687" s="12">
        <v>62.7878</v>
      </c>
      <c r="I687" s="22">
        <v>17.81289886</v>
      </c>
      <c r="J687" s="12">
        <v>27.13</v>
      </c>
      <c r="K687" s="65">
        <v>50.63361</v>
      </c>
      <c r="L687" s="12">
        <v>9.316975943168229</v>
      </c>
      <c r="M687" s="48"/>
      <c r="N687" s="48"/>
    </row>
    <row r="688" spans="1:14" s="10" customFormat="1" ht="12.75">
      <c r="A688" s="20">
        <v>2005</v>
      </c>
      <c r="B688" s="20" t="s">
        <v>615</v>
      </c>
      <c r="C688" s="9">
        <v>66</v>
      </c>
      <c r="D688" s="9" t="s">
        <v>143</v>
      </c>
      <c r="E688" s="12">
        <v>135</v>
      </c>
      <c r="F688" s="103">
        <v>34.5</v>
      </c>
      <c r="G688" s="43">
        <v>16.07</v>
      </c>
      <c r="H688" s="12">
        <v>33.8268</v>
      </c>
      <c r="I688" s="22">
        <v>5.43596676</v>
      </c>
      <c r="J688" s="12">
        <v>21.11</v>
      </c>
      <c r="K688" s="65">
        <v>53.099000000000004</v>
      </c>
      <c r="L688" s="12">
        <v>8.09979340505479</v>
      </c>
      <c r="M688" s="48"/>
      <c r="N688" s="48"/>
    </row>
    <row r="689" spans="1:14" s="10" customFormat="1" ht="12.75">
      <c r="A689" s="20">
        <v>2005</v>
      </c>
      <c r="B689" s="20" t="s">
        <v>615</v>
      </c>
      <c r="C689" s="9">
        <v>67</v>
      </c>
      <c r="D689" s="9" t="s">
        <v>144</v>
      </c>
      <c r="E689" s="12">
        <v>128</v>
      </c>
      <c r="F689" s="103">
        <v>34</v>
      </c>
      <c r="G689" s="43">
        <v>35.92</v>
      </c>
      <c r="H689" s="12">
        <v>54.0631</v>
      </c>
      <c r="I689" s="22">
        <v>19.419465520000003</v>
      </c>
      <c r="J689" s="12">
        <v>20.12</v>
      </c>
      <c r="K689" s="65">
        <v>20.05</v>
      </c>
      <c r="L689" s="12">
        <v>11.023342252348181</v>
      </c>
      <c r="M689" s="48"/>
      <c r="N689" s="48"/>
    </row>
    <row r="690" spans="1:14" s="10" customFormat="1" ht="12.75">
      <c r="A690" s="20">
        <v>2005</v>
      </c>
      <c r="B690" s="20" t="s">
        <v>615</v>
      </c>
      <c r="C690" s="9">
        <v>68</v>
      </c>
      <c r="D690" s="9" t="s">
        <v>145</v>
      </c>
      <c r="E690" s="12">
        <v>141.5</v>
      </c>
      <c r="F690" s="103">
        <v>33</v>
      </c>
      <c r="G690" s="43">
        <v>37.39</v>
      </c>
      <c r="H690" s="12">
        <v>78.5784</v>
      </c>
      <c r="I690" s="22">
        <v>29.38046376</v>
      </c>
      <c r="J690" s="12">
        <v>21.54</v>
      </c>
      <c r="K690" s="65">
        <v>25.240000000000002</v>
      </c>
      <c r="L690" s="12">
        <v>13.318005375889898</v>
      </c>
      <c r="M690" s="48"/>
      <c r="N690" s="48"/>
    </row>
    <row r="691" spans="1:14" s="10" customFormat="1" ht="12.75">
      <c r="A691" s="20">
        <v>2005</v>
      </c>
      <c r="B691" s="20" t="s">
        <v>615</v>
      </c>
      <c r="C691" s="9">
        <v>69</v>
      </c>
      <c r="D691" s="9" t="s">
        <v>146</v>
      </c>
      <c r="E691" s="12">
        <v>135</v>
      </c>
      <c r="F691" s="103">
        <v>33</v>
      </c>
      <c r="G691" s="43">
        <v>12.48</v>
      </c>
      <c r="H691" s="12">
        <v>38.5587</v>
      </c>
      <c r="I691" s="22">
        <v>4.81212576</v>
      </c>
      <c r="J691" s="12">
        <v>17.56</v>
      </c>
      <c r="K691" s="65">
        <v>24.866949999999996</v>
      </c>
      <c r="L691" s="12">
        <v>11.357937033803582</v>
      </c>
      <c r="M691" s="48"/>
      <c r="N691" s="48"/>
    </row>
    <row r="692" spans="1:14" s="10" customFormat="1" ht="12.75">
      <c r="A692" s="20">
        <v>2005</v>
      </c>
      <c r="B692" s="20" t="s">
        <v>615</v>
      </c>
      <c r="C692" s="9">
        <v>70</v>
      </c>
      <c r="D692" s="9" t="s">
        <v>147</v>
      </c>
      <c r="E692" s="12">
        <v>137</v>
      </c>
      <c r="F692" s="103">
        <v>32</v>
      </c>
      <c r="G692" s="43">
        <v>31.93</v>
      </c>
      <c r="H692" s="12">
        <v>61.5476</v>
      </c>
      <c r="I692" s="22">
        <v>19.65214868</v>
      </c>
      <c r="J692" s="12">
        <v>28.62</v>
      </c>
      <c r="K692" s="65">
        <v>40.834999999999994</v>
      </c>
      <c r="L692" s="12">
        <v>10.475683510754552</v>
      </c>
      <c r="M692" s="48"/>
      <c r="N692" s="48"/>
    </row>
    <row r="693" spans="1:14" s="10" customFormat="1" ht="12.75">
      <c r="A693" s="20">
        <v>2005</v>
      </c>
      <c r="B693" s="20" t="s">
        <v>615</v>
      </c>
      <c r="C693" s="9">
        <v>71</v>
      </c>
      <c r="D693" s="9" t="s">
        <v>148</v>
      </c>
      <c r="E693" s="12">
        <v>137</v>
      </c>
      <c r="F693" s="103">
        <v>34</v>
      </c>
      <c r="G693" s="43">
        <v>20.02</v>
      </c>
      <c r="H693" s="12">
        <v>55.4965</v>
      </c>
      <c r="I693" s="22">
        <v>11.1103993</v>
      </c>
      <c r="J693" s="12">
        <v>27.56</v>
      </c>
      <c r="K693" s="65">
        <v>40.792</v>
      </c>
      <c r="L693" s="12">
        <v>9.134181935462246</v>
      </c>
      <c r="M693" s="48"/>
      <c r="N693" s="48"/>
    </row>
    <row r="694" spans="1:14" s="10" customFormat="1" ht="12.75">
      <c r="A694" s="20">
        <v>2005</v>
      </c>
      <c r="B694" s="20" t="s">
        <v>615</v>
      </c>
      <c r="C694" s="9">
        <v>72</v>
      </c>
      <c r="D694" s="9" t="s">
        <v>149</v>
      </c>
      <c r="E694" s="12">
        <v>136.5</v>
      </c>
      <c r="F694" s="103">
        <v>32.5</v>
      </c>
      <c r="G694" s="43">
        <v>51.8</v>
      </c>
      <c r="H694" s="12">
        <v>63.6364</v>
      </c>
      <c r="I694" s="22">
        <v>32.9636552</v>
      </c>
      <c r="J694" s="12">
        <v>48.24</v>
      </c>
      <c r="K694" s="65">
        <v>58.544</v>
      </c>
      <c r="L694" s="12">
        <v>14.653595629951935</v>
      </c>
      <c r="M694" s="48"/>
      <c r="N694" s="48"/>
    </row>
    <row r="695" spans="1:14" s="10" customFormat="1" ht="12.75">
      <c r="A695" s="20">
        <v>2005</v>
      </c>
      <c r="B695" s="20" t="s">
        <v>615</v>
      </c>
      <c r="C695" s="9">
        <v>73</v>
      </c>
      <c r="D695" s="9" t="s">
        <v>36</v>
      </c>
      <c r="E695" s="12">
        <v>135</v>
      </c>
      <c r="F695" s="103">
        <v>32</v>
      </c>
      <c r="G695" s="12">
        <v>40.35</v>
      </c>
      <c r="H695" s="12">
        <v>58.3844</v>
      </c>
      <c r="I695" s="22">
        <v>23.5581054</v>
      </c>
      <c r="J695" s="12">
        <v>43.6</v>
      </c>
      <c r="K695" s="65">
        <v>34.11866</v>
      </c>
      <c r="L695" s="12">
        <v>14.267499589864876</v>
      </c>
      <c r="M695" s="48"/>
      <c r="N695" s="48"/>
    </row>
    <row r="696" spans="1:14" s="10" customFormat="1" ht="12.75">
      <c r="A696" s="20">
        <v>2005</v>
      </c>
      <c r="B696" s="20" t="s">
        <v>615</v>
      </c>
      <c r="C696" s="9">
        <v>74</v>
      </c>
      <c r="D696" s="9" t="s">
        <v>35</v>
      </c>
      <c r="E696" s="12">
        <v>134.5</v>
      </c>
      <c r="F696" s="103">
        <v>34.5</v>
      </c>
      <c r="G696" s="12">
        <v>22.39</v>
      </c>
      <c r="H696" s="12">
        <v>42.3488</v>
      </c>
      <c r="I696" s="22">
        <v>9.481896319999999</v>
      </c>
      <c r="J696" s="12">
        <v>44.46</v>
      </c>
      <c r="K696" s="65">
        <v>54.748983414634154</v>
      </c>
      <c r="L696" s="12">
        <v>14.394257314777326</v>
      </c>
      <c r="M696" s="48"/>
      <c r="N696" s="48"/>
    </row>
    <row r="697" spans="1:14" s="10" customFormat="1" ht="12.75">
      <c r="A697" s="20">
        <v>2005</v>
      </c>
      <c r="B697" s="20" t="s">
        <v>615</v>
      </c>
      <c r="C697" s="9">
        <v>75</v>
      </c>
      <c r="D697" s="9" t="s">
        <v>40</v>
      </c>
      <c r="E697" s="12">
        <v>140.5</v>
      </c>
      <c r="F697" s="103">
        <v>32.5</v>
      </c>
      <c r="G697" s="12">
        <v>77.31</v>
      </c>
      <c r="H697" s="12">
        <v>72.7431</v>
      </c>
      <c r="I697" s="22">
        <v>56.23769061</v>
      </c>
      <c r="J697" s="12">
        <v>39.56</v>
      </c>
      <c r="K697" s="65">
        <v>54.06827428571428</v>
      </c>
      <c r="L697" s="12">
        <v>15.775362301951889</v>
      </c>
      <c r="M697" s="48"/>
      <c r="N697" s="48"/>
    </row>
    <row r="698" spans="1:14" s="10" customFormat="1" ht="12.75">
      <c r="A698" s="20">
        <v>2005</v>
      </c>
      <c r="B698" s="20" t="s">
        <v>615</v>
      </c>
      <c r="C698" s="9">
        <v>76</v>
      </c>
      <c r="D698" s="9" t="s">
        <v>38</v>
      </c>
      <c r="E698" s="12">
        <v>139</v>
      </c>
      <c r="F698" s="103">
        <v>30.5</v>
      </c>
      <c r="G698" s="12">
        <v>37.43</v>
      </c>
      <c r="H698" s="12">
        <v>76.0915</v>
      </c>
      <c r="I698" s="22">
        <v>28.48104845</v>
      </c>
      <c r="J698" s="12">
        <v>26.87</v>
      </c>
      <c r="K698" s="65">
        <v>39.728</v>
      </c>
      <c r="L698" s="12">
        <v>14.267499589864876</v>
      </c>
      <c r="M698" s="48"/>
      <c r="N698" s="48"/>
    </row>
    <row r="699" spans="1:14" s="10" customFormat="1" ht="12.75">
      <c r="A699" s="20">
        <v>2005</v>
      </c>
      <c r="B699" s="20" t="s">
        <v>615</v>
      </c>
      <c r="C699" s="9">
        <v>77</v>
      </c>
      <c r="D699" s="9" t="s">
        <v>37</v>
      </c>
      <c r="E699" s="12">
        <v>137.5</v>
      </c>
      <c r="F699" s="103">
        <v>28.5</v>
      </c>
      <c r="G699" s="12">
        <v>53.32</v>
      </c>
      <c r="H699" s="12">
        <v>56.25</v>
      </c>
      <c r="I699" s="22">
        <v>29.9925</v>
      </c>
      <c r="J699" s="12">
        <v>42.94</v>
      </c>
      <c r="K699" s="65">
        <v>47.623999999999995</v>
      </c>
      <c r="L699" s="12">
        <v>14.920991895748918</v>
      </c>
      <c r="M699" s="48"/>
      <c r="N699" s="48"/>
    </row>
    <row r="700" spans="1:14" s="10" customFormat="1" ht="12.75">
      <c r="A700" s="20">
        <v>2005</v>
      </c>
      <c r="B700" s="20" t="s">
        <v>615</v>
      </c>
      <c r="C700" s="9">
        <v>78</v>
      </c>
      <c r="D700" s="9" t="s">
        <v>39</v>
      </c>
      <c r="E700" s="12">
        <v>139.5</v>
      </c>
      <c r="F700" s="103">
        <v>28.5</v>
      </c>
      <c r="G700" s="12">
        <v>32.01</v>
      </c>
      <c r="H700" s="12">
        <v>78.3333</v>
      </c>
      <c r="I700" s="22">
        <v>25.074489329999995</v>
      </c>
      <c r="J700" s="12">
        <v>21.71</v>
      </c>
      <c r="K700" s="65">
        <v>36.177</v>
      </c>
      <c r="L700" s="12">
        <v>7.495651134698543</v>
      </c>
      <c r="M700" s="48"/>
      <c r="N700" s="48"/>
    </row>
    <row r="701" spans="1:14" s="10" customFormat="1" ht="12.75">
      <c r="A701" s="20">
        <v>2005</v>
      </c>
      <c r="B701" s="20" t="s">
        <v>615</v>
      </c>
      <c r="C701" s="9">
        <v>79</v>
      </c>
      <c r="D701" s="9" t="s">
        <v>150</v>
      </c>
      <c r="E701" s="12">
        <v>137.5</v>
      </c>
      <c r="F701" s="103">
        <v>30</v>
      </c>
      <c r="G701" s="12">
        <v>47.25</v>
      </c>
      <c r="H701" s="12">
        <v>62.474</v>
      </c>
      <c r="I701" s="22">
        <v>29.518964999999998</v>
      </c>
      <c r="J701" s="12">
        <v>31.26</v>
      </c>
      <c r="K701" s="65">
        <v>45.900432055749135</v>
      </c>
      <c r="L701" s="12">
        <v>13.778913817808215</v>
      </c>
      <c r="M701" s="48"/>
      <c r="N701" s="48"/>
    </row>
    <row r="702" spans="1:14" s="10" customFormat="1" ht="12.75">
      <c r="A702" s="20">
        <v>2005</v>
      </c>
      <c r="B702" s="20" t="s">
        <v>615</v>
      </c>
      <c r="C702" s="9">
        <v>80</v>
      </c>
      <c r="D702" s="9" t="s">
        <v>151</v>
      </c>
      <c r="E702" s="12">
        <v>142</v>
      </c>
      <c r="F702" s="103">
        <v>30</v>
      </c>
      <c r="G702" s="12">
        <v>27.18</v>
      </c>
      <c r="H702" s="12">
        <v>67.4619</v>
      </c>
      <c r="I702" s="22">
        <v>18.33614442</v>
      </c>
      <c r="J702" s="12">
        <v>21.74</v>
      </c>
      <c r="K702" s="65">
        <v>41.78699</v>
      </c>
      <c r="L702" s="12">
        <v>10.182561146321689</v>
      </c>
      <c r="M702" s="48"/>
      <c r="N702" s="48"/>
    </row>
    <row r="703" spans="1:14" s="10" customFormat="1" ht="12.75">
      <c r="A703" s="20">
        <v>2005</v>
      </c>
      <c r="B703" s="20" t="s">
        <v>615</v>
      </c>
      <c r="C703" s="9">
        <v>1098</v>
      </c>
      <c r="D703" s="9">
        <v>2555</v>
      </c>
      <c r="E703" s="12">
        <v>136.4</v>
      </c>
      <c r="F703" s="102"/>
      <c r="G703" s="12">
        <v>35.74</v>
      </c>
      <c r="H703" s="12">
        <v>61.8858</v>
      </c>
      <c r="I703" s="22">
        <v>22.117984920000005</v>
      </c>
      <c r="J703" s="12">
        <v>48.75</v>
      </c>
      <c r="K703" s="65">
        <v>48.86544</v>
      </c>
      <c r="L703" s="12">
        <v>14.734408726029315</v>
      </c>
      <c r="M703" s="48"/>
      <c r="N703" s="48"/>
    </row>
    <row r="704" spans="1:14" s="10" customFormat="1" ht="12.75">
      <c r="A704" s="20">
        <v>2005</v>
      </c>
      <c r="B704" s="20" t="s">
        <v>615</v>
      </c>
      <c r="C704" s="9">
        <v>1099</v>
      </c>
      <c r="D704" s="9" t="s">
        <v>193</v>
      </c>
      <c r="E704" s="12">
        <v>137.6</v>
      </c>
      <c r="F704" s="102"/>
      <c r="G704" s="12">
        <v>29.06</v>
      </c>
      <c r="H704" s="12">
        <v>53.0876</v>
      </c>
      <c r="I704" s="22">
        <v>15.42725656</v>
      </c>
      <c r="J704" s="12">
        <v>27.09</v>
      </c>
      <c r="K704" s="65">
        <v>38.896</v>
      </c>
      <c r="L704" s="12">
        <v>8.7057184958047</v>
      </c>
      <c r="M704" s="48"/>
      <c r="N704" s="4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A1" sqref="A1:IV35"/>
    </sheetView>
  </sheetViews>
  <sheetFormatPr defaultColWidth="9.140625" defaultRowHeight="12.75"/>
  <cols>
    <col min="1" max="1" width="5.00390625" style="10" bestFit="1" customWidth="1"/>
    <col min="2" max="2" width="13.57421875" style="10" bestFit="1" customWidth="1"/>
    <col min="3" max="3" width="5.421875" style="50" bestFit="1" customWidth="1"/>
    <col min="4" max="4" width="14.140625" style="50" bestFit="1" customWidth="1"/>
    <col min="5" max="5" width="10.8515625" style="90" customWidth="1"/>
    <col min="6" max="6" width="6.28125" style="10" bestFit="1" customWidth="1"/>
    <col min="7" max="7" width="12.28125" style="10" bestFit="1" customWidth="1"/>
    <col min="8" max="8" width="13.7109375" style="10" bestFit="1" customWidth="1"/>
    <col min="9" max="9" width="10.140625" style="10" bestFit="1" customWidth="1"/>
    <col min="10" max="10" width="9.57421875" style="10" bestFit="1" customWidth="1"/>
    <col min="11" max="11" width="9.421875" style="10" bestFit="1" customWidth="1"/>
    <col min="12" max="12" width="9.57421875" style="10" bestFit="1" customWidth="1"/>
    <col min="13" max="16384" width="9.140625" style="10" customWidth="1"/>
  </cols>
  <sheetData>
    <row r="1" spans="1:13" s="3" customFormat="1" ht="13.5" customHeight="1">
      <c r="A1" s="81" t="s">
        <v>610</v>
      </c>
      <c r="B1" s="81" t="s">
        <v>611</v>
      </c>
      <c r="C1" s="20" t="s">
        <v>0</v>
      </c>
      <c r="D1" s="20" t="s">
        <v>1</v>
      </c>
      <c r="E1" s="93" t="s">
        <v>627</v>
      </c>
      <c r="F1" s="3" t="s">
        <v>3</v>
      </c>
      <c r="G1" s="3" t="s">
        <v>5</v>
      </c>
      <c r="H1" s="3" t="s">
        <v>6</v>
      </c>
      <c r="I1" s="3" t="s">
        <v>4</v>
      </c>
      <c r="J1" s="3" t="s">
        <v>7</v>
      </c>
      <c r="K1" s="3" t="s">
        <v>8</v>
      </c>
      <c r="L1" s="3" t="s">
        <v>9</v>
      </c>
      <c r="M1" s="30"/>
    </row>
    <row r="2" spans="1:12" ht="13.5" customHeight="1">
      <c r="A2" s="81">
        <v>2005</v>
      </c>
      <c r="B2" s="81" t="s">
        <v>620</v>
      </c>
      <c r="C2" s="20">
        <v>1</v>
      </c>
      <c r="D2" s="20" t="s">
        <v>52</v>
      </c>
      <c r="E2" s="93" t="s">
        <v>628</v>
      </c>
      <c r="F2" s="21">
        <v>31</v>
      </c>
      <c r="G2" s="19">
        <v>18.88</v>
      </c>
      <c r="H2" s="19">
        <v>9.25925925925926</v>
      </c>
      <c r="I2" s="19">
        <v>1.748148148148148</v>
      </c>
      <c r="J2" s="24">
        <v>14.2857</v>
      </c>
      <c r="K2" s="22">
        <v>14.156057777777777</v>
      </c>
      <c r="L2" s="28"/>
    </row>
    <row r="3" spans="1:12" ht="12.75">
      <c r="A3" s="81">
        <v>2005</v>
      </c>
      <c r="B3" s="81" t="s">
        <v>620</v>
      </c>
      <c r="C3" s="20">
        <v>3</v>
      </c>
      <c r="D3" s="20" t="s">
        <v>492</v>
      </c>
      <c r="E3" s="93" t="s">
        <v>628</v>
      </c>
      <c r="F3" s="21">
        <v>31</v>
      </c>
      <c r="G3" s="19">
        <v>39.75</v>
      </c>
      <c r="H3" s="19">
        <v>90</v>
      </c>
      <c r="I3" s="19">
        <v>35.775</v>
      </c>
      <c r="J3" s="24"/>
      <c r="K3" s="22"/>
      <c r="L3" s="28"/>
    </row>
    <row r="4" spans="1:12" ht="12.75">
      <c r="A4" s="81">
        <v>2005</v>
      </c>
      <c r="B4" s="81" t="s">
        <v>620</v>
      </c>
      <c r="C4" s="20">
        <v>4</v>
      </c>
      <c r="D4" s="20" t="s">
        <v>529</v>
      </c>
      <c r="E4" s="93" t="s">
        <v>628</v>
      </c>
      <c r="F4" s="21">
        <v>28</v>
      </c>
      <c r="G4" s="19">
        <v>30.19</v>
      </c>
      <c r="H4" s="19">
        <v>34.146341463414636</v>
      </c>
      <c r="I4" s="19">
        <v>10.30878048780488</v>
      </c>
      <c r="J4" s="24"/>
      <c r="K4" s="22"/>
      <c r="L4" s="28"/>
    </row>
    <row r="5" spans="1:12" ht="12.75">
      <c r="A5" s="81">
        <v>2005</v>
      </c>
      <c r="B5" s="81" t="s">
        <v>620</v>
      </c>
      <c r="C5" s="20">
        <v>5</v>
      </c>
      <c r="D5" s="20" t="s">
        <v>549</v>
      </c>
      <c r="E5" s="93" t="s">
        <v>625</v>
      </c>
      <c r="F5" s="21">
        <v>33</v>
      </c>
      <c r="G5" s="19">
        <v>28.75</v>
      </c>
      <c r="H5" s="19">
        <v>61.40350877192983</v>
      </c>
      <c r="I5" s="19">
        <v>17.653508771929825</v>
      </c>
      <c r="J5" s="24"/>
      <c r="K5" s="22"/>
      <c r="L5" s="28"/>
    </row>
    <row r="6" spans="1:12" ht="12.75">
      <c r="A6" s="81">
        <v>2005</v>
      </c>
      <c r="B6" s="81" t="s">
        <v>620</v>
      </c>
      <c r="C6" s="20">
        <v>6</v>
      </c>
      <c r="D6" s="20" t="s">
        <v>550</v>
      </c>
      <c r="E6" s="93" t="s">
        <v>625</v>
      </c>
      <c r="F6" s="21">
        <v>33</v>
      </c>
      <c r="G6" s="19">
        <v>46.93</v>
      </c>
      <c r="H6" s="19">
        <v>77.27272727272727</v>
      </c>
      <c r="I6" s="19">
        <v>36.2640909090909</v>
      </c>
      <c r="J6" s="24"/>
      <c r="K6" s="22"/>
      <c r="L6" s="28"/>
    </row>
    <row r="7" spans="1:12" ht="12.75">
      <c r="A7" s="81">
        <v>2005</v>
      </c>
      <c r="B7" s="81" t="s">
        <v>620</v>
      </c>
      <c r="C7" s="20">
        <v>7</v>
      </c>
      <c r="D7" s="20" t="s">
        <v>551</v>
      </c>
      <c r="E7" s="93" t="s">
        <v>625</v>
      </c>
      <c r="F7" s="21">
        <v>30</v>
      </c>
      <c r="G7" s="19">
        <v>61.73</v>
      </c>
      <c r="H7" s="19">
        <v>70.58823529411765</v>
      </c>
      <c r="I7" s="19">
        <v>43.57411764705883</v>
      </c>
      <c r="J7" s="24"/>
      <c r="K7" s="22"/>
      <c r="L7" s="28"/>
    </row>
    <row r="8" spans="1:12" ht="12.75">
      <c r="A8" s="81">
        <v>2005</v>
      </c>
      <c r="B8" s="81" t="s">
        <v>620</v>
      </c>
      <c r="C8" s="20">
        <v>8</v>
      </c>
      <c r="D8" s="20" t="s">
        <v>552</v>
      </c>
      <c r="E8" s="93" t="s">
        <v>625</v>
      </c>
      <c r="F8" s="21">
        <v>28</v>
      </c>
      <c r="G8" s="19">
        <v>49.82</v>
      </c>
      <c r="H8" s="19">
        <v>76.78571428571429</v>
      </c>
      <c r="I8" s="19">
        <v>38.25464285714286</v>
      </c>
      <c r="J8" s="24"/>
      <c r="K8" s="22"/>
      <c r="L8" s="28"/>
    </row>
    <row r="9" spans="1:12" ht="12.75">
      <c r="A9" s="81">
        <v>2005</v>
      </c>
      <c r="B9" s="81" t="s">
        <v>620</v>
      </c>
      <c r="C9" s="20">
        <v>9</v>
      </c>
      <c r="D9" s="20" t="s">
        <v>553</v>
      </c>
      <c r="E9" s="93" t="s">
        <v>625</v>
      </c>
      <c r="F9" s="21">
        <v>29</v>
      </c>
      <c r="G9" s="19">
        <v>44.3</v>
      </c>
      <c r="H9" s="19">
        <v>91.66666666666666</v>
      </c>
      <c r="I9" s="19">
        <v>40.60833333333333</v>
      </c>
      <c r="J9" s="24"/>
      <c r="K9" s="22"/>
      <c r="L9" s="28"/>
    </row>
    <row r="10" spans="1:12" ht="12.75">
      <c r="A10" s="81">
        <v>2005</v>
      </c>
      <c r="B10" s="81" t="s">
        <v>620</v>
      </c>
      <c r="C10" s="20">
        <v>10</v>
      </c>
      <c r="D10" s="20" t="s">
        <v>554</v>
      </c>
      <c r="E10" s="93" t="s">
        <v>625</v>
      </c>
      <c r="F10" s="21">
        <v>34</v>
      </c>
      <c r="G10" s="19">
        <v>53.5</v>
      </c>
      <c r="H10" s="19">
        <v>79.48717948717949</v>
      </c>
      <c r="I10" s="19">
        <v>42.52564102564102</v>
      </c>
      <c r="J10" s="24"/>
      <c r="K10" s="22"/>
      <c r="L10" s="28"/>
    </row>
    <row r="11" spans="1:12" ht="12.75">
      <c r="A11" s="81">
        <v>2005</v>
      </c>
      <c r="B11" s="81" t="s">
        <v>620</v>
      </c>
      <c r="C11" s="20">
        <v>11</v>
      </c>
      <c r="D11" s="20" t="s">
        <v>555</v>
      </c>
      <c r="E11" s="93" t="s">
        <v>625</v>
      </c>
      <c r="F11" s="21">
        <v>30</v>
      </c>
      <c r="G11" s="19">
        <v>37.27</v>
      </c>
      <c r="H11" s="19">
        <v>68.4931506849315</v>
      </c>
      <c r="I11" s="19">
        <v>25.527397260273975</v>
      </c>
      <c r="J11" s="24">
        <v>29.2135</v>
      </c>
      <c r="K11" s="22">
        <v>43.41434520547945</v>
      </c>
      <c r="L11" s="28"/>
    </row>
    <row r="12" spans="1:12" ht="12.75">
      <c r="A12" s="81">
        <v>2005</v>
      </c>
      <c r="B12" s="81" t="s">
        <v>620</v>
      </c>
      <c r="C12" s="20">
        <v>12</v>
      </c>
      <c r="D12" s="20" t="s">
        <v>556</v>
      </c>
      <c r="E12" s="93" t="s">
        <v>625</v>
      </c>
      <c r="F12" s="21">
        <v>31</v>
      </c>
      <c r="G12" s="19">
        <v>37.96</v>
      </c>
      <c r="H12" s="19">
        <v>79.41176470588235</v>
      </c>
      <c r="I12" s="19">
        <v>30.14470588235294</v>
      </c>
      <c r="J12" s="24"/>
      <c r="K12" s="22"/>
      <c r="L12" s="28"/>
    </row>
    <row r="13" spans="1:12" ht="12.75">
      <c r="A13" s="81">
        <v>2005</v>
      </c>
      <c r="B13" s="81" t="s">
        <v>620</v>
      </c>
      <c r="C13" s="20">
        <v>13</v>
      </c>
      <c r="D13" s="20" t="s">
        <v>557</v>
      </c>
      <c r="E13" s="93" t="s">
        <v>625</v>
      </c>
      <c r="F13" s="21">
        <v>32</v>
      </c>
      <c r="G13" s="19">
        <v>50.3</v>
      </c>
      <c r="H13" s="19">
        <v>86.25</v>
      </c>
      <c r="I13" s="19">
        <v>43.38375</v>
      </c>
      <c r="J13" s="24">
        <v>52.9</v>
      </c>
      <c r="K13" s="22">
        <v>62.125</v>
      </c>
      <c r="L13" s="28">
        <v>18.55</v>
      </c>
    </row>
    <row r="14" spans="1:12" ht="12.75">
      <c r="A14" s="81">
        <v>2005</v>
      </c>
      <c r="B14" s="81" t="s">
        <v>620</v>
      </c>
      <c r="C14" s="20">
        <v>14</v>
      </c>
      <c r="D14" s="20" t="s">
        <v>558</v>
      </c>
      <c r="E14" s="93" t="s">
        <v>625</v>
      </c>
      <c r="F14" s="21">
        <v>32</v>
      </c>
      <c r="G14" s="19">
        <v>17.15</v>
      </c>
      <c r="H14" s="19">
        <v>54.385964912280706</v>
      </c>
      <c r="I14" s="19">
        <v>9.32719298245614</v>
      </c>
      <c r="J14" s="24">
        <v>23.5955</v>
      </c>
      <c r="K14" s="22">
        <v>30.898989473684214</v>
      </c>
      <c r="L14" s="28"/>
    </row>
    <row r="15" spans="1:12" ht="12.75">
      <c r="A15" s="81">
        <v>2005</v>
      </c>
      <c r="B15" s="81" t="s">
        <v>620</v>
      </c>
      <c r="C15" s="20">
        <v>15</v>
      </c>
      <c r="D15" s="20" t="s">
        <v>559</v>
      </c>
      <c r="E15" s="93" t="s">
        <v>625</v>
      </c>
      <c r="F15" s="21">
        <v>28</v>
      </c>
      <c r="G15" s="19">
        <v>20.49</v>
      </c>
      <c r="H15" s="19">
        <v>86.79245283018868</v>
      </c>
      <c r="I15" s="19">
        <v>17.78377358490566</v>
      </c>
      <c r="J15" s="24"/>
      <c r="K15" s="22"/>
      <c r="L15" s="28"/>
    </row>
    <row r="16" spans="1:12" ht="12.75">
      <c r="A16" s="81">
        <v>2005</v>
      </c>
      <c r="B16" s="81" t="s">
        <v>620</v>
      </c>
      <c r="C16" s="20">
        <v>16</v>
      </c>
      <c r="D16" s="20" t="s">
        <v>560</v>
      </c>
      <c r="E16" s="93" t="s">
        <v>625</v>
      </c>
      <c r="F16" s="21">
        <v>33</v>
      </c>
      <c r="G16" s="19">
        <v>18.36</v>
      </c>
      <c r="H16" s="19">
        <v>67.74193548387096</v>
      </c>
      <c r="I16" s="19">
        <v>12.437419354838708</v>
      </c>
      <c r="J16" s="24">
        <v>26.257</v>
      </c>
      <c r="K16" s="22">
        <v>36.33338064516129</v>
      </c>
      <c r="L16" s="28"/>
    </row>
    <row r="17" spans="1:12" ht="12.75">
      <c r="A17" s="81">
        <v>2005</v>
      </c>
      <c r="B17" s="81" t="s">
        <v>620</v>
      </c>
      <c r="C17" s="20">
        <v>17</v>
      </c>
      <c r="D17" s="20" t="s">
        <v>561</v>
      </c>
      <c r="E17" s="93" t="s">
        <v>625</v>
      </c>
      <c r="F17" s="21">
        <v>33</v>
      </c>
      <c r="G17" s="19">
        <v>46.75</v>
      </c>
      <c r="H17" s="19">
        <v>80.95238095238095</v>
      </c>
      <c r="I17" s="19">
        <v>37.845238095238095</v>
      </c>
      <c r="J17" s="24">
        <v>39.3939</v>
      </c>
      <c r="K17" s="22">
        <v>54.06827428571429</v>
      </c>
      <c r="L17" s="28"/>
    </row>
    <row r="18" spans="1:12" ht="12.75">
      <c r="A18" s="81">
        <v>2005</v>
      </c>
      <c r="B18" s="81" t="s">
        <v>620</v>
      </c>
      <c r="C18" s="50">
        <v>18</v>
      </c>
      <c r="D18" s="50" t="s">
        <v>562</v>
      </c>
      <c r="E18" s="93" t="s">
        <v>625</v>
      </c>
      <c r="F18" s="37">
        <v>32</v>
      </c>
      <c r="G18" s="19">
        <v>58.8</v>
      </c>
      <c r="H18" s="19">
        <v>73.21428571428571</v>
      </c>
      <c r="I18" s="19">
        <v>43.05</v>
      </c>
      <c r="J18" s="19">
        <v>33.33333</v>
      </c>
      <c r="K18" s="19">
        <v>52.93761771428571</v>
      </c>
      <c r="L18" s="19"/>
    </row>
    <row r="19" spans="1:12" ht="12.75">
      <c r="A19" s="81">
        <v>2005</v>
      </c>
      <c r="B19" s="81" t="s">
        <v>620</v>
      </c>
      <c r="C19" s="50">
        <v>19</v>
      </c>
      <c r="D19" s="50" t="s">
        <v>563</v>
      </c>
      <c r="E19" s="93" t="s">
        <v>625</v>
      </c>
      <c r="F19" s="37">
        <v>28</v>
      </c>
      <c r="G19" s="19">
        <v>17.59</v>
      </c>
      <c r="H19" s="19">
        <v>44.44444444444444</v>
      </c>
      <c r="I19" s="19">
        <v>7.817777777777777</v>
      </c>
      <c r="J19" s="19">
        <v>35.0467</v>
      </c>
      <c r="K19" s="19">
        <v>32.62901333333333</v>
      </c>
      <c r="L19" s="19">
        <v>22.89</v>
      </c>
    </row>
    <row r="20" spans="1:12" ht="12.75">
      <c r="A20" s="81">
        <v>2005</v>
      </c>
      <c r="B20" s="81" t="s">
        <v>620</v>
      </c>
      <c r="C20" s="50">
        <v>20</v>
      </c>
      <c r="D20" s="50" t="s">
        <v>64</v>
      </c>
      <c r="E20" s="93" t="s">
        <v>625</v>
      </c>
      <c r="F20" s="37">
        <v>25</v>
      </c>
      <c r="G20" s="19">
        <v>24.12</v>
      </c>
      <c r="H20" s="19">
        <v>82.25806451612904</v>
      </c>
      <c r="I20" s="19">
        <v>19.840645161290325</v>
      </c>
      <c r="J20" s="19">
        <v>33.0961</v>
      </c>
      <c r="K20" s="19">
        <v>45.15185935483871</v>
      </c>
      <c r="L20" s="19">
        <v>14.79</v>
      </c>
    </row>
    <row r="21" spans="1:12" ht="12.75">
      <c r="A21" s="81">
        <v>2005</v>
      </c>
      <c r="B21" s="81" t="s">
        <v>620</v>
      </c>
      <c r="C21" s="50">
        <v>21</v>
      </c>
      <c r="D21" s="50" t="s">
        <v>65</v>
      </c>
      <c r="E21" s="93" t="s">
        <v>625</v>
      </c>
      <c r="F21" s="37">
        <v>29</v>
      </c>
      <c r="G21" s="19">
        <v>46.29</v>
      </c>
      <c r="H21" s="19">
        <v>74.35897435897436</v>
      </c>
      <c r="I21" s="19">
        <v>34.42076923076923</v>
      </c>
      <c r="J21" s="19">
        <v>63.2653</v>
      </c>
      <c r="K21" s="19">
        <v>61.500812307692314</v>
      </c>
      <c r="L21" s="19">
        <v>22.89</v>
      </c>
    </row>
    <row r="22" spans="1:12" ht="12.75">
      <c r="A22" s="81">
        <v>2005</v>
      </c>
      <c r="B22" s="81" t="s">
        <v>620</v>
      </c>
      <c r="C22" s="50">
        <v>22</v>
      </c>
      <c r="D22" s="50" t="s">
        <v>66</v>
      </c>
      <c r="E22" s="93" t="s">
        <v>625</v>
      </c>
      <c r="F22" s="37">
        <v>31</v>
      </c>
      <c r="G22" s="19">
        <v>51.51</v>
      </c>
      <c r="H22" s="19">
        <v>81.81818181818183</v>
      </c>
      <c r="I22" s="19">
        <v>42.14454545454546</v>
      </c>
      <c r="J22" s="19">
        <v>33.7079</v>
      </c>
      <c r="K22" s="19">
        <v>53.48161454545455</v>
      </c>
      <c r="L22" s="19">
        <v>12.84</v>
      </c>
    </row>
    <row r="23" spans="1:12" ht="12.75">
      <c r="A23" s="81">
        <v>2005</v>
      </c>
      <c r="B23" s="81" t="s">
        <v>620</v>
      </c>
      <c r="C23" s="50">
        <v>23</v>
      </c>
      <c r="D23" s="50" t="s">
        <v>564</v>
      </c>
      <c r="E23" s="93" t="s">
        <v>625</v>
      </c>
      <c r="F23" s="37">
        <v>30</v>
      </c>
      <c r="G23" s="19">
        <v>39.1</v>
      </c>
      <c r="H23" s="19">
        <v>73.52941176470588</v>
      </c>
      <c r="I23" s="19">
        <v>28.75</v>
      </c>
      <c r="J23" s="19">
        <v>15.1515</v>
      </c>
      <c r="K23" s="19">
        <v>39.849423529411766</v>
      </c>
      <c r="L23" s="19"/>
    </row>
    <row r="24" spans="1:12" ht="12.75">
      <c r="A24" s="81">
        <v>2005</v>
      </c>
      <c r="B24" s="81" t="s">
        <v>620</v>
      </c>
      <c r="C24" s="50">
        <v>24</v>
      </c>
      <c r="D24" s="50" t="s">
        <v>565</v>
      </c>
      <c r="E24" s="93" t="s">
        <v>625</v>
      </c>
      <c r="F24" s="37">
        <v>29</v>
      </c>
      <c r="G24" s="19">
        <v>30.98</v>
      </c>
      <c r="H24" s="19">
        <v>52.38095238095239</v>
      </c>
      <c r="I24" s="19">
        <v>16.22761904761905</v>
      </c>
      <c r="J24" s="19"/>
      <c r="K24" s="19"/>
      <c r="L24" s="19"/>
    </row>
    <row r="25" spans="1:12" ht="12.75">
      <c r="A25" s="81">
        <v>2005</v>
      </c>
      <c r="B25" s="81" t="s">
        <v>620</v>
      </c>
      <c r="C25" s="50">
        <v>25</v>
      </c>
      <c r="D25" s="50" t="s">
        <v>67</v>
      </c>
      <c r="E25" s="93" t="s">
        <v>626</v>
      </c>
      <c r="F25" s="37">
        <v>29</v>
      </c>
      <c r="G25" s="19">
        <v>31.45</v>
      </c>
      <c r="H25" s="19">
        <v>66.66666666666666</v>
      </c>
      <c r="I25" s="19">
        <v>20.966666666666665</v>
      </c>
      <c r="J25" s="19">
        <v>28.5</v>
      </c>
      <c r="K25" s="19">
        <v>40.835</v>
      </c>
      <c r="L25" s="19">
        <v>19.76</v>
      </c>
    </row>
    <row r="26" spans="1:12" ht="12.75">
      <c r="A26" s="81">
        <v>2005</v>
      </c>
      <c r="B26" s="81" t="s">
        <v>620</v>
      </c>
      <c r="C26" s="50">
        <v>26</v>
      </c>
      <c r="D26" s="50" t="s">
        <v>566</v>
      </c>
      <c r="E26" s="93" t="s">
        <v>626</v>
      </c>
      <c r="F26" s="37">
        <v>29</v>
      </c>
      <c r="G26" s="19">
        <v>21.43</v>
      </c>
      <c r="H26" s="19">
        <v>23.809523809523807</v>
      </c>
      <c r="I26" s="19">
        <v>5.102380952380952</v>
      </c>
      <c r="J26" s="19"/>
      <c r="K26" s="19"/>
      <c r="L26" s="19"/>
    </row>
    <row r="27" spans="1:12" ht="12.75">
      <c r="A27" s="81">
        <v>2005</v>
      </c>
      <c r="B27" s="81" t="s">
        <v>620</v>
      </c>
      <c r="C27" s="50">
        <v>27</v>
      </c>
      <c r="D27" s="50" t="s">
        <v>68</v>
      </c>
      <c r="E27" s="93" t="s">
        <v>626</v>
      </c>
      <c r="F27" s="37">
        <v>29</v>
      </c>
      <c r="G27" s="19">
        <v>24.98</v>
      </c>
      <c r="H27" s="19">
        <v>76.19047619047619</v>
      </c>
      <c r="I27" s="19">
        <v>19.03238095238095</v>
      </c>
      <c r="J27" s="19">
        <v>35.5263</v>
      </c>
      <c r="K27" s="19">
        <v>44.561662857142856</v>
      </c>
      <c r="L27" s="19">
        <v>19.97</v>
      </c>
    </row>
    <row r="28" spans="1:12" ht="12.75">
      <c r="A28" s="81">
        <v>2005</v>
      </c>
      <c r="B28" s="81" t="s">
        <v>620</v>
      </c>
      <c r="C28" s="50">
        <v>28</v>
      </c>
      <c r="D28" s="50" t="s">
        <v>567</v>
      </c>
      <c r="E28" s="93" t="s">
        <v>626</v>
      </c>
      <c r="F28" s="37">
        <v>29</v>
      </c>
      <c r="G28" s="19">
        <v>89.4</v>
      </c>
      <c r="H28" s="19">
        <v>91.66666666666666</v>
      </c>
      <c r="I28" s="19">
        <v>81.95</v>
      </c>
      <c r="J28" s="19"/>
      <c r="K28" s="19"/>
      <c r="L28" s="19"/>
    </row>
    <row r="29" spans="1:12" ht="12.75">
      <c r="A29" s="81">
        <v>2005</v>
      </c>
      <c r="B29" s="81" t="s">
        <v>620</v>
      </c>
      <c r="C29" s="50">
        <v>29</v>
      </c>
      <c r="D29" s="50" t="s">
        <v>568</v>
      </c>
      <c r="E29" s="93" t="s">
        <v>626</v>
      </c>
      <c r="F29" s="37">
        <v>30</v>
      </c>
      <c r="G29" s="19">
        <v>47.05</v>
      </c>
      <c r="H29" s="19">
        <v>96.25</v>
      </c>
      <c r="I29" s="19">
        <v>45.285625</v>
      </c>
      <c r="J29" s="19">
        <v>26.5625</v>
      </c>
      <c r="K29" s="19">
        <v>53.615</v>
      </c>
      <c r="L29" s="19"/>
    </row>
    <row r="30" spans="1:12" ht="12.75">
      <c r="A30" s="81">
        <v>2005</v>
      </c>
      <c r="B30" s="81" t="s">
        <v>620</v>
      </c>
      <c r="C30" s="50">
        <v>30</v>
      </c>
      <c r="D30" s="50" t="s">
        <v>69</v>
      </c>
      <c r="E30" s="93" t="s">
        <v>626</v>
      </c>
      <c r="F30" s="37">
        <v>31</v>
      </c>
      <c r="G30" s="19">
        <v>54.41</v>
      </c>
      <c r="H30" s="19">
        <v>74.46808510638297</v>
      </c>
      <c r="I30" s="19">
        <v>40.518085106382976</v>
      </c>
      <c r="J30" s="19">
        <v>64.3275</v>
      </c>
      <c r="K30" s="19">
        <v>64.39442553191489</v>
      </c>
      <c r="L30" s="19">
        <v>23.74</v>
      </c>
    </row>
    <row r="31" spans="1:12" ht="12.75">
      <c r="A31" s="81">
        <v>2005</v>
      </c>
      <c r="B31" s="81" t="s">
        <v>620</v>
      </c>
      <c r="C31" s="50">
        <v>31</v>
      </c>
      <c r="D31" s="50" t="s">
        <v>70</v>
      </c>
      <c r="E31" s="93" t="s">
        <v>626</v>
      </c>
      <c r="F31" s="37">
        <v>30</v>
      </c>
      <c r="G31" s="19">
        <v>33.92</v>
      </c>
      <c r="H31" s="19">
        <v>85.71428571428571</v>
      </c>
      <c r="I31" s="19">
        <v>29.074285714285715</v>
      </c>
      <c r="J31" s="19"/>
      <c r="K31" s="19"/>
      <c r="L31" s="19">
        <v>19.34</v>
      </c>
    </row>
    <row r="32" spans="1:12" ht="12.75">
      <c r="A32" s="81">
        <v>2005</v>
      </c>
      <c r="B32" s="81" t="s">
        <v>620</v>
      </c>
      <c r="C32" s="50">
        <v>32</v>
      </c>
      <c r="D32" s="50" t="s">
        <v>71</v>
      </c>
      <c r="E32" s="93" t="s">
        <v>626</v>
      </c>
      <c r="F32" s="37">
        <v>31</v>
      </c>
      <c r="G32" s="19">
        <v>26.75</v>
      </c>
      <c r="H32" s="19">
        <v>62.121212121212125</v>
      </c>
      <c r="I32" s="19">
        <v>16.617424242424242</v>
      </c>
      <c r="J32" s="19"/>
      <c r="K32" s="19"/>
      <c r="L32" s="19">
        <v>18.75</v>
      </c>
    </row>
    <row r="33" spans="1:12" ht="12.75">
      <c r="A33" s="81">
        <v>2005</v>
      </c>
      <c r="B33" s="81" t="s">
        <v>620</v>
      </c>
      <c r="C33" s="50">
        <v>33</v>
      </c>
      <c r="D33" s="50" t="s">
        <v>72</v>
      </c>
      <c r="E33" s="93" t="s">
        <v>626</v>
      </c>
      <c r="F33" s="37">
        <v>30</v>
      </c>
      <c r="G33" s="19">
        <v>65.24</v>
      </c>
      <c r="H33" s="19">
        <v>91.22807017543859</v>
      </c>
      <c r="I33" s="19">
        <v>59.51719298245612</v>
      </c>
      <c r="J33" s="19"/>
      <c r="K33" s="19"/>
      <c r="L33" s="19">
        <v>23.74</v>
      </c>
    </row>
    <row r="34" spans="1:12" ht="12.75">
      <c r="A34" s="81">
        <v>2005</v>
      </c>
      <c r="B34" s="81" t="s">
        <v>620</v>
      </c>
      <c r="C34" s="50">
        <v>1099</v>
      </c>
      <c r="D34" s="50" t="s">
        <v>193</v>
      </c>
      <c r="E34" s="93" t="s">
        <v>628</v>
      </c>
      <c r="F34" s="37">
        <v>30</v>
      </c>
      <c r="G34" s="19">
        <v>26.24</v>
      </c>
      <c r="H34" s="19">
        <v>56.41025641025641</v>
      </c>
      <c r="I34" s="19">
        <v>14.802051282051282</v>
      </c>
      <c r="J34" s="19"/>
      <c r="K34" s="19"/>
      <c r="L34" s="19">
        <v>16.37</v>
      </c>
    </row>
    <row r="35" spans="1:12" ht="12.75">
      <c r="A35" s="81">
        <v>2005</v>
      </c>
      <c r="B35" s="81" t="s">
        <v>620</v>
      </c>
      <c r="C35" s="50">
        <v>1098</v>
      </c>
      <c r="D35" s="50">
        <v>2555</v>
      </c>
      <c r="E35" s="93" t="s">
        <v>628</v>
      </c>
      <c r="F35" s="37">
        <v>31</v>
      </c>
      <c r="G35" s="19">
        <v>27.28</v>
      </c>
      <c r="H35" s="19">
        <v>40.54054054054054</v>
      </c>
      <c r="I35" s="19">
        <v>11.059459459459461</v>
      </c>
      <c r="J35" s="19">
        <v>41.0909</v>
      </c>
      <c r="K35" s="19">
        <v>36.78252216216216</v>
      </c>
      <c r="L35" s="19">
        <v>23.05</v>
      </c>
    </row>
    <row r="36" ht="12.75">
      <c r="E36" s="42"/>
    </row>
    <row r="37" ht="12.75">
      <c r="E37" s="92"/>
    </row>
    <row r="38" ht="12.75">
      <c r="E38" s="92"/>
    </row>
    <row r="39" ht="12.75">
      <c r="E3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xSplit="4" ySplit="1" topLeftCell="E32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A1" sqref="A1:IV37"/>
    </sheetView>
  </sheetViews>
  <sheetFormatPr defaultColWidth="9.140625" defaultRowHeight="12.75"/>
  <cols>
    <col min="1" max="1" width="5.00390625" style="3" bestFit="1" customWidth="1"/>
    <col min="2" max="2" width="13.57421875" style="3" bestFit="1" customWidth="1"/>
    <col min="3" max="3" width="5.421875" style="20" bestFit="1" customWidth="1"/>
    <col min="4" max="4" width="14.140625" style="20" bestFit="1" customWidth="1"/>
    <col min="5" max="5" width="11.8515625" style="90" customWidth="1"/>
    <col min="6" max="6" width="6.28125" style="26" bestFit="1" customWidth="1"/>
    <col min="7" max="7" width="12.28125" style="26" bestFit="1" customWidth="1"/>
    <col min="8" max="8" width="13.7109375" style="26" bestFit="1" customWidth="1"/>
    <col min="9" max="9" width="10.140625" style="26" bestFit="1" customWidth="1"/>
    <col min="10" max="10" width="9.57421875" style="26" bestFit="1" customWidth="1"/>
    <col min="11" max="11" width="9.421875" style="26" bestFit="1" customWidth="1"/>
    <col min="12" max="12" width="9.57421875" style="26" bestFit="1" customWidth="1"/>
    <col min="13" max="16384" width="9.140625" style="3" customWidth="1"/>
  </cols>
  <sheetData>
    <row r="1" spans="1:13" ht="12.75">
      <c r="A1" s="81" t="s">
        <v>610</v>
      </c>
      <c r="B1" s="81" t="s">
        <v>611</v>
      </c>
      <c r="C1" s="20" t="s">
        <v>0</v>
      </c>
      <c r="D1" s="20" t="s">
        <v>1</v>
      </c>
      <c r="E1" s="93" t="s">
        <v>627</v>
      </c>
      <c r="F1" s="26" t="s">
        <v>3</v>
      </c>
      <c r="G1" s="26" t="s">
        <v>5</v>
      </c>
      <c r="H1" s="26" t="s">
        <v>6</v>
      </c>
      <c r="I1" s="26" t="s">
        <v>4</v>
      </c>
      <c r="J1" s="26" t="s">
        <v>7</v>
      </c>
      <c r="K1" s="26" t="s">
        <v>8</v>
      </c>
      <c r="L1" s="26" t="s">
        <v>9</v>
      </c>
      <c r="M1" s="30"/>
    </row>
    <row r="2" spans="1:12" ht="12.75">
      <c r="A2" s="81">
        <v>2005</v>
      </c>
      <c r="B2" s="81" t="s">
        <v>621</v>
      </c>
      <c r="C2" s="20">
        <v>1</v>
      </c>
      <c r="D2" s="25" t="s">
        <v>52</v>
      </c>
      <c r="E2" s="93" t="s">
        <v>628</v>
      </c>
      <c r="F2" s="21">
        <v>29</v>
      </c>
      <c r="G2" s="22">
        <v>18.31</v>
      </c>
      <c r="H2" s="22">
        <v>70.2127659574468</v>
      </c>
      <c r="I2" s="22">
        <v>12.855957446808508</v>
      </c>
      <c r="J2" s="59"/>
      <c r="K2" s="22"/>
      <c r="L2" s="22"/>
    </row>
    <row r="3" spans="1:12" ht="12.75">
      <c r="A3" s="81">
        <v>2005</v>
      </c>
      <c r="B3" s="81" t="s">
        <v>621</v>
      </c>
      <c r="C3" s="20">
        <v>3</v>
      </c>
      <c r="D3" s="23" t="s">
        <v>492</v>
      </c>
      <c r="E3" s="93" t="s">
        <v>628</v>
      </c>
      <c r="F3" s="21">
        <v>29</v>
      </c>
      <c r="G3" s="22">
        <v>34.64</v>
      </c>
      <c r="H3" s="22">
        <v>87.5</v>
      </c>
      <c r="I3" s="22">
        <v>30.31</v>
      </c>
      <c r="J3" s="59"/>
      <c r="K3" s="22"/>
      <c r="L3" s="22"/>
    </row>
    <row r="4" spans="1:12" ht="12.75">
      <c r="A4" s="81">
        <v>2005</v>
      </c>
      <c r="B4" s="81" t="s">
        <v>621</v>
      </c>
      <c r="C4" s="20">
        <v>4</v>
      </c>
      <c r="D4" s="23" t="s">
        <v>529</v>
      </c>
      <c r="E4" s="93" t="s">
        <v>628</v>
      </c>
      <c r="F4" s="21">
        <v>29</v>
      </c>
      <c r="G4" s="22">
        <v>52.99</v>
      </c>
      <c r="H4" s="22">
        <v>61.29032258064516</v>
      </c>
      <c r="I4" s="22">
        <v>32.47774193548387</v>
      </c>
      <c r="J4" s="59"/>
      <c r="K4" s="22"/>
      <c r="L4" s="22"/>
    </row>
    <row r="5" spans="1:12" ht="12.75">
      <c r="A5" s="81">
        <v>2005</v>
      </c>
      <c r="B5" s="81" t="s">
        <v>621</v>
      </c>
      <c r="C5" s="20">
        <v>5</v>
      </c>
      <c r="D5" s="25" t="s">
        <v>569</v>
      </c>
      <c r="E5" s="93" t="s">
        <v>626</v>
      </c>
      <c r="F5" s="21">
        <v>33</v>
      </c>
      <c r="G5" s="22">
        <v>74.35</v>
      </c>
      <c r="H5" s="22">
        <v>92.3076923076923</v>
      </c>
      <c r="I5" s="22">
        <v>68.63076923076923</v>
      </c>
      <c r="J5" s="59"/>
      <c r="K5" s="22"/>
      <c r="L5" s="22"/>
    </row>
    <row r="6" spans="1:12" ht="12.75">
      <c r="A6" s="81">
        <v>2005</v>
      </c>
      <c r="B6" s="81" t="s">
        <v>621</v>
      </c>
      <c r="C6" s="20">
        <v>6</v>
      </c>
      <c r="D6" s="25" t="s">
        <v>73</v>
      </c>
      <c r="E6" s="93" t="s">
        <v>626</v>
      </c>
      <c r="F6" s="21">
        <v>30</v>
      </c>
      <c r="G6" s="22">
        <v>56.35</v>
      </c>
      <c r="H6" s="22">
        <v>90.56603773584906</v>
      </c>
      <c r="I6" s="22">
        <v>51.03396226415095</v>
      </c>
      <c r="J6" s="59">
        <v>47.479</v>
      </c>
      <c r="K6" s="22">
        <v>63.066411320754725</v>
      </c>
      <c r="L6" s="22">
        <v>10.36</v>
      </c>
    </row>
    <row r="7" spans="1:12" ht="12.75">
      <c r="A7" s="81">
        <v>2005</v>
      </c>
      <c r="B7" s="81" t="s">
        <v>621</v>
      </c>
      <c r="C7" s="20">
        <v>7</v>
      </c>
      <c r="D7" s="20" t="s">
        <v>570</v>
      </c>
      <c r="E7" s="93" t="s">
        <v>626</v>
      </c>
      <c r="F7" s="21">
        <v>31</v>
      </c>
      <c r="G7" s="22">
        <v>42.73</v>
      </c>
      <c r="H7" s="22">
        <v>64.28571428571429</v>
      </c>
      <c r="I7" s="22">
        <v>27.469285714285714</v>
      </c>
      <c r="J7" s="59"/>
      <c r="K7" s="22"/>
      <c r="L7" s="22"/>
    </row>
    <row r="8" spans="1:12" ht="12.75">
      <c r="A8" s="81">
        <v>2005</v>
      </c>
      <c r="B8" s="81" t="s">
        <v>621</v>
      </c>
      <c r="C8" s="20">
        <v>8</v>
      </c>
      <c r="D8" s="20" t="s">
        <v>571</v>
      </c>
      <c r="E8" s="93" t="s">
        <v>626</v>
      </c>
      <c r="F8" s="21">
        <v>32</v>
      </c>
      <c r="G8" s="22">
        <v>40.07</v>
      </c>
      <c r="H8" s="22">
        <v>77.14285714285715</v>
      </c>
      <c r="I8" s="22">
        <v>30.911142857142863</v>
      </c>
      <c r="J8" s="59"/>
      <c r="K8" s="22"/>
      <c r="L8" s="22"/>
    </row>
    <row r="9" spans="1:12" ht="12.75">
      <c r="A9" s="81">
        <v>2005</v>
      </c>
      <c r="B9" s="81" t="s">
        <v>621</v>
      </c>
      <c r="C9" s="20">
        <v>9</v>
      </c>
      <c r="D9" s="20" t="s">
        <v>572</v>
      </c>
      <c r="E9" s="93" t="s">
        <v>626</v>
      </c>
      <c r="F9" s="21">
        <v>30</v>
      </c>
      <c r="G9" s="22">
        <v>35.62</v>
      </c>
      <c r="H9" s="22">
        <v>87.8048780487805</v>
      </c>
      <c r="I9" s="22">
        <v>31.276097560975607</v>
      </c>
      <c r="J9" s="59">
        <v>44.3038</v>
      </c>
      <c r="K9" s="22">
        <v>54.74898341463415</v>
      </c>
      <c r="L9" s="22"/>
    </row>
    <row r="10" spans="1:12" ht="12.75">
      <c r="A10" s="81">
        <v>2005</v>
      </c>
      <c r="B10" s="81" t="s">
        <v>621</v>
      </c>
      <c r="C10" s="20">
        <v>10</v>
      </c>
      <c r="D10" s="20" t="s">
        <v>573</v>
      </c>
      <c r="E10" s="93" t="s">
        <v>626</v>
      </c>
      <c r="F10" s="21">
        <v>32</v>
      </c>
      <c r="G10" s="22">
        <v>44.36</v>
      </c>
      <c r="H10" s="22">
        <v>91.66666666666666</v>
      </c>
      <c r="I10" s="22">
        <v>40.66333333333333</v>
      </c>
      <c r="J10" s="59"/>
      <c r="K10" s="22"/>
      <c r="L10" s="22"/>
    </row>
    <row r="11" spans="1:12" ht="12.75">
      <c r="A11" s="81">
        <v>2005</v>
      </c>
      <c r="B11" s="81" t="s">
        <v>621</v>
      </c>
      <c r="C11" s="20">
        <v>11</v>
      </c>
      <c r="D11" s="20" t="s">
        <v>74</v>
      </c>
      <c r="E11" s="93" t="s">
        <v>626</v>
      </c>
      <c r="F11" s="21">
        <v>34</v>
      </c>
      <c r="G11" s="22">
        <v>40.08</v>
      </c>
      <c r="H11" s="22">
        <v>72.61904761904762</v>
      </c>
      <c r="I11" s="22">
        <v>29.105714285714285</v>
      </c>
      <c r="J11" s="59">
        <v>27.8351</v>
      </c>
      <c r="K11" s="22">
        <v>44.943754285714284</v>
      </c>
      <c r="L11" s="22">
        <v>15.05</v>
      </c>
    </row>
    <row r="12" spans="1:12" ht="12.75">
      <c r="A12" s="81">
        <v>2005</v>
      </c>
      <c r="B12" s="81" t="s">
        <v>621</v>
      </c>
      <c r="C12" s="20">
        <v>12</v>
      </c>
      <c r="D12" s="20" t="s">
        <v>574</v>
      </c>
      <c r="E12" s="93" t="s">
        <v>626</v>
      </c>
      <c r="F12" s="21">
        <v>33</v>
      </c>
      <c r="G12" s="22">
        <v>41.47</v>
      </c>
      <c r="H12" s="22">
        <v>93.6842105263158</v>
      </c>
      <c r="I12" s="22">
        <v>38.85084210526316</v>
      </c>
      <c r="J12" s="59">
        <v>27.7778</v>
      </c>
      <c r="K12" s="22">
        <v>51.65738315789474</v>
      </c>
      <c r="L12" s="22"/>
    </row>
    <row r="13" spans="1:12" ht="12.75">
      <c r="A13" s="81">
        <v>2005</v>
      </c>
      <c r="B13" s="81" t="s">
        <v>621</v>
      </c>
      <c r="C13" s="20">
        <v>13</v>
      </c>
      <c r="D13" s="20" t="s">
        <v>75</v>
      </c>
      <c r="E13" s="93" t="s">
        <v>626</v>
      </c>
      <c r="F13" s="21">
        <v>32</v>
      </c>
      <c r="G13" s="22">
        <v>22.38</v>
      </c>
      <c r="H13" s="22">
        <v>47.72727272727273</v>
      </c>
      <c r="I13" s="22">
        <v>10.681363636363635</v>
      </c>
      <c r="J13" s="59">
        <v>44.6809</v>
      </c>
      <c r="K13" s="22">
        <v>38.90454181818182</v>
      </c>
      <c r="L13" s="22">
        <v>17.13</v>
      </c>
    </row>
    <row r="14" spans="1:12" ht="12.75">
      <c r="A14" s="81">
        <v>2005</v>
      </c>
      <c r="B14" s="81" t="s">
        <v>621</v>
      </c>
      <c r="C14" s="20">
        <v>14</v>
      </c>
      <c r="D14" s="20" t="s">
        <v>575</v>
      </c>
      <c r="E14" s="93" t="s">
        <v>626</v>
      </c>
      <c r="F14" s="21">
        <v>33</v>
      </c>
      <c r="G14" s="22">
        <v>62.57</v>
      </c>
      <c r="H14" s="22">
        <v>96.82539682539682</v>
      </c>
      <c r="I14" s="22">
        <v>60.5836507936508</v>
      </c>
      <c r="J14" s="59"/>
      <c r="K14" s="22"/>
      <c r="L14" s="22"/>
    </row>
    <row r="15" spans="1:12" ht="12.75">
      <c r="A15" s="81">
        <v>2005</v>
      </c>
      <c r="B15" s="81" t="s">
        <v>621</v>
      </c>
      <c r="C15" s="20">
        <v>15</v>
      </c>
      <c r="D15" s="20" t="s">
        <v>76</v>
      </c>
      <c r="E15" s="93" t="s">
        <v>626</v>
      </c>
      <c r="F15" s="21">
        <v>33</v>
      </c>
      <c r="G15" s="22">
        <v>27.83</v>
      </c>
      <c r="H15" s="22">
        <v>78</v>
      </c>
      <c r="I15" s="22">
        <v>21.707399999999996</v>
      </c>
      <c r="J15" s="59">
        <v>39.6396</v>
      </c>
      <c r="K15" s="22">
        <v>47.604839999999996</v>
      </c>
      <c r="L15" s="22">
        <v>15.74</v>
      </c>
    </row>
    <row r="16" spans="1:12" ht="12.75">
      <c r="A16" s="81">
        <v>2005</v>
      </c>
      <c r="B16" s="81" t="s">
        <v>621</v>
      </c>
      <c r="C16" s="20">
        <v>16</v>
      </c>
      <c r="D16" s="20" t="s">
        <v>77</v>
      </c>
      <c r="E16" s="93" t="s">
        <v>626</v>
      </c>
      <c r="F16" s="21">
        <v>31</v>
      </c>
      <c r="G16" s="22">
        <v>48.54</v>
      </c>
      <c r="H16" s="22">
        <v>91.83673469387756</v>
      </c>
      <c r="I16" s="22">
        <v>44.577551020408166</v>
      </c>
      <c r="J16" s="59">
        <v>47.7876</v>
      </c>
      <c r="K16" s="22">
        <v>61.228060408163266</v>
      </c>
      <c r="L16" s="22">
        <v>18.94</v>
      </c>
    </row>
    <row r="17" spans="1:12" ht="12.75">
      <c r="A17" s="81">
        <v>2005</v>
      </c>
      <c r="B17" s="81" t="s">
        <v>621</v>
      </c>
      <c r="C17" s="20">
        <v>17</v>
      </c>
      <c r="D17" s="20" t="s">
        <v>78</v>
      </c>
      <c r="E17" s="93" t="s">
        <v>626</v>
      </c>
      <c r="F17" s="21">
        <v>34</v>
      </c>
      <c r="G17" s="22">
        <v>29.29</v>
      </c>
      <c r="H17" s="22">
        <v>88.63636363636364</v>
      </c>
      <c r="I17" s="22">
        <v>25.96159090909091</v>
      </c>
      <c r="J17" s="59">
        <v>38.9831</v>
      </c>
      <c r="K17" s="22">
        <v>50.97114909090909</v>
      </c>
      <c r="L17" s="22">
        <v>16.49</v>
      </c>
    </row>
    <row r="18" spans="1:12" ht="12.75">
      <c r="A18" s="81">
        <v>2005</v>
      </c>
      <c r="B18" s="81" t="s">
        <v>621</v>
      </c>
      <c r="C18" s="20">
        <v>18</v>
      </c>
      <c r="D18" s="25" t="s">
        <v>576</v>
      </c>
      <c r="E18" s="93" t="s">
        <v>626</v>
      </c>
      <c r="F18" s="21">
        <v>33</v>
      </c>
      <c r="G18" s="22">
        <v>21.14</v>
      </c>
      <c r="H18" s="22">
        <v>77.41935483870968</v>
      </c>
      <c r="I18" s="22">
        <v>16.366451612903226</v>
      </c>
      <c r="J18" s="59">
        <v>18.2609</v>
      </c>
      <c r="K18" s="22">
        <v>36.872166451612905</v>
      </c>
      <c r="L18" s="22"/>
    </row>
    <row r="19" spans="1:12" ht="12.75">
      <c r="A19" s="81">
        <v>2005</v>
      </c>
      <c r="B19" s="81" t="s">
        <v>621</v>
      </c>
      <c r="C19" s="20">
        <v>19</v>
      </c>
      <c r="D19" s="20" t="s">
        <v>79</v>
      </c>
      <c r="E19" s="93" t="s">
        <v>626</v>
      </c>
      <c r="F19" s="21">
        <v>33</v>
      </c>
      <c r="G19" s="22">
        <v>32.27</v>
      </c>
      <c r="H19" s="22">
        <v>68.33333333333333</v>
      </c>
      <c r="I19" s="22">
        <v>22.051166666666667</v>
      </c>
      <c r="J19" s="59">
        <v>17.0103</v>
      </c>
      <c r="K19" s="22">
        <v>36.985119999999995</v>
      </c>
      <c r="L19" s="22">
        <v>11.36</v>
      </c>
    </row>
    <row r="20" spans="1:12" ht="12.75">
      <c r="A20" s="81">
        <v>2005</v>
      </c>
      <c r="B20" s="81" t="s">
        <v>621</v>
      </c>
      <c r="C20" s="20">
        <v>20</v>
      </c>
      <c r="D20" s="20" t="s">
        <v>80</v>
      </c>
      <c r="E20" s="93" t="s">
        <v>626</v>
      </c>
      <c r="F20" s="21">
        <v>31</v>
      </c>
      <c r="G20" s="22">
        <v>32.67</v>
      </c>
      <c r="H20" s="22">
        <v>68.90756302521008</v>
      </c>
      <c r="I20" s="22">
        <v>22.512100840336135</v>
      </c>
      <c r="J20" s="59">
        <v>30.0847</v>
      </c>
      <c r="K20" s="22">
        <v>42.50714890756303</v>
      </c>
      <c r="L20" s="22">
        <v>16.97</v>
      </c>
    </row>
    <row r="21" spans="1:12" ht="12.75">
      <c r="A21" s="81">
        <v>2005</v>
      </c>
      <c r="B21" s="81" t="s">
        <v>621</v>
      </c>
      <c r="C21" s="20">
        <v>21</v>
      </c>
      <c r="D21" s="20" t="s">
        <v>81</v>
      </c>
      <c r="E21" s="93" t="s">
        <v>626</v>
      </c>
      <c r="F21" s="21">
        <v>29</v>
      </c>
      <c r="G21" s="22">
        <v>54.88</v>
      </c>
      <c r="H21" s="22">
        <v>75.86206896551724</v>
      </c>
      <c r="I21" s="22">
        <v>41.63310344827586</v>
      </c>
      <c r="J21" s="59">
        <v>27.3224</v>
      </c>
      <c r="K21" s="22">
        <v>50.15158068965517</v>
      </c>
      <c r="L21" s="22">
        <v>9.69</v>
      </c>
    </row>
    <row r="22" spans="1:12" ht="12.75">
      <c r="A22" s="81">
        <v>2005</v>
      </c>
      <c r="B22" s="81" t="s">
        <v>621</v>
      </c>
      <c r="C22" s="20">
        <v>22</v>
      </c>
      <c r="D22" s="20" t="s">
        <v>82</v>
      </c>
      <c r="E22" s="93" t="s">
        <v>626</v>
      </c>
      <c r="F22" s="21">
        <v>32</v>
      </c>
      <c r="G22" s="22">
        <v>30.54</v>
      </c>
      <c r="H22" s="22">
        <v>63.23529411764706</v>
      </c>
      <c r="I22" s="22">
        <v>19.31205882352941</v>
      </c>
      <c r="J22" s="59">
        <v>26.4591</v>
      </c>
      <c r="K22" s="22">
        <v>38.71622823529412</v>
      </c>
      <c r="L22" s="22">
        <v>14.41</v>
      </c>
    </row>
    <row r="23" spans="1:12" ht="12.75">
      <c r="A23" s="81">
        <v>2005</v>
      </c>
      <c r="B23" s="81" t="s">
        <v>621</v>
      </c>
      <c r="C23" s="20">
        <v>23</v>
      </c>
      <c r="D23" s="20" t="s">
        <v>577</v>
      </c>
      <c r="E23" s="93" t="s">
        <v>626</v>
      </c>
      <c r="F23" s="21">
        <v>32</v>
      </c>
      <c r="G23" s="22">
        <v>46.67</v>
      </c>
      <c r="H23" s="22">
        <v>81.25</v>
      </c>
      <c r="I23" s="22">
        <v>37.919375</v>
      </c>
      <c r="J23" s="59">
        <v>40.2778</v>
      </c>
      <c r="K23" s="22">
        <v>54.48712</v>
      </c>
      <c r="L23" s="22"/>
    </row>
    <row r="24" spans="1:12" ht="12.75">
      <c r="A24" s="81">
        <v>2005</v>
      </c>
      <c r="B24" s="81" t="s">
        <v>621</v>
      </c>
      <c r="C24" s="20">
        <v>24</v>
      </c>
      <c r="D24" s="20" t="s">
        <v>578</v>
      </c>
      <c r="E24" s="93" t="s">
        <v>626</v>
      </c>
      <c r="F24" s="21">
        <v>32</v>
      </c>
      <c r="G24" s="22">
        <v>45.79</v>
      </c>
      <c r="H24" s="22">
        <v>80</v>
      </c>
      <c r="I24" s="22">
        <v>36.632</v>
      </c>
      <c r="J24" s="59"/>
      <c r="K24" s="22"/>
      <c r="L24" s="22"/>
    </row>
    <row r="25" spans="1:12" ht="12.75">
      <c r="A25" s="81">
        <v>2005</v>
      </c>
      <c r="B25" s="81" t="s">
        <v>621</v>
      </c>
      <c r="C25" s="20">
        <v>25</v>
      </c>
      <c r="D25" s="20" t="s">
        <v>579</v>
      </c>
      <c r="E25" s="93" t="s">
        <v>626</v>
      </c>
      <c r="F25" s="21">
        <v>36</v>
      </c>
      <c r="G25" s="22">
        <v>61.6</v>
      </c>
      <c r="H25" s="22">
        <v>48.07692307692308</v>
      </c>
      <c r="I25" s="22">
        <v>29.61538461538462</v>
      </c>
      <c r="J25" s="59">
        <v>49.4048</v>
      </c>
      <c r="K25" s="22">
        <v>52.66499692307693</v>
      </c>
      <c r="L25" s="22"/>
    </row>
    <row r="26" spans="1:12" ht="12.75">
      <c r="A26" s="81">
        <v>2005</v>
      </c>
      <c r="B26" s="81" t="s">
        <v>621</v>
      </c>
      <c r="C26" s="20">
        <v>26</v>
      </c>
      <c r="D26" s="25" t="s">
        <v>580</v>
      </c>
      <c r="E26" s="93" t="s">
        <v>626</v>
      </c>
      <c r="F26" s="21">
        <v>31</v>
      </c>
      <c r="G26" s="22">
        <v>41.97</v>
      </c>
      <c r="H26" s="22">
        <v>82.35294117647058</v>
      </c>
      <c r="I26" s="22">
        <v>34.563529411764705</v>
      </c>
      <c r="J26" s="59">
        <v>35.8491</v>
      </c>
      <c r="K26" s="22">
        <v>51.63652235294118</v>
      </c>
      <c r="L26" s="22"/>
    </row>
    <row r="27" spans="1:12" ht="12.75">
      <c r="A27" s="81">
        <v>2005</v>
      </c>
      <c r="B27" s="81" t="s">
        <v>621</v>
      </c>
      <c r="C27" s="20">
        <v>27</v>
      </c>
      <c r="D27" s="20" t="s">
        <v>83</v>
      </c>
      <c r="E27" s="93" t="s">
        <v>626</v>
      </c>
      <c r="F27" s="21">
        <v>30</v>
      </c>
      <c r="G27" s="22">
        <v>31.9</v>
      </c>
      <c r="H27" s="22">
        <v>81.13207547169812</v>
      </c>
      <c r="I27" s="22">
        <v>25.881132075471697</v>
      </c>
      <c r="J27" s="59">
        <v>42.0455</v>
      </c>
      <c r="K27" s="22">
        <v>50.727822641509434</v>
      </c>
      <c r="L27" s="22">
        <v>23.17</v>
      </c>
    </row>
    <row r="28" spans="1:12" ht="12.75">
      <c r="A28" s="81">
        <v>2005</v>
      </c>
      <c r="B28" s="81" t="s">
        <v>621</v>
      </c>
      <c r="C28" s="20">
        <v>28</v>
      </c>
      <c r="D28" s="20" t="s">
        <v>84</v>
      </c>
      <c r="E28" s="93" t="s">
        <v>626</v>
      </c>
      <c r="F28" s="21">
        <v>31</v>
      </c>
      <c r="G28" s="22">
        <v>42.6</v>
      </c>
      <c r="H28" s="22">
        <v>46.666666666666664</v>
      </c>
      <c r="I28" s="22">
        <v>19.88</v>
      </c>
      <c r="J28" s="59">
        <v>32.5243</v>
      </c>
      <c r="K28" s="22">
        <v>39.789719999999996</v>
      </c>
      <c r="L28" s="22">
        <v>18.55</v>
      </c>
    </row>
    <row r="29" spans="1:12" ht="12.75">
      <c r="A29" s="81">
        <v>2005</v>
      </c>
      <c r="B29" s="81" t="s">
        <v>621</v>
      </c>
      <c r="C29" s="20">
        <v>29</v>
      </c>
      <c r="D29" s="20" t="s">
        <v>581</v>
      </c>
      <c r="E29" s="93" t="s">
        <v>626</v>
      </c>
      <c r="F29" s="21">
        <v>30</v>
      </c>
      <c r="G29" s="22">
        <v>38.03</v>
      </c>
      <c r="H29" s="22">
        <v>86.11111111111111</v>
      </c>
      <c r="I29" s="22">
        <v>32.74805555555556</v>
      </c>
      <c r="J29" s="59"/>
      <c r="K29" s="22"/>
      <c r="L29" s="22"/>
    </row>
    <row r="30" spans="1:12" ht="12.75">
      <c r="A30" s="81">
        <v>2005</v>
      </c>
      <c r="B30" s="81" t="s">
        <v>621</v>
      </c>
      <c r="C30" s="20">
        <v>30</v>
      </c>
      <c r="D30" s="20" t="s">
        <v>582</v>
      </c>
      <c r="E30" s="93" t="s">
        <v>626</v>
      </c>
      <c r="F30" s="21">
        <v>31</v>
      </c>
      <c r="G30" s="22">
        <v>37.22</v>
      </c>
      <c r="H30" s="22">
        <v>92.45283018867924</v>
      </c>
      <c r="I30" s="22">
        <v>34.410943396226415</v>
      </c>
      <c r="J30" s="59">
        <v>32.5243</v>
      </c>
      <c r="K30" s="22">
        <v>51.91156905660377</v>
      </c>
      <c r="L30" s="22"/>
    </row>
    <row r="31" spans="1:12" ht="12.75">
      <c r="A31" s="81">
        <v>2005</v>
      </c>
      <c r="B31" s="81" t="s">
        <v>621</v>
      </c>
      <c r="C31" s="20">
        <v>31</v>
      </c>
      <c r="D31" s="20" t="s">
        <v>583</v>
      </c>
      <c r="E31" s="93" t="s">
        <v>626</v>
      </c>
      <c r="F31" s="21">
        <v>36</v>
      </c>
      <c r="G31" s="22">
        <v>47.09</v>
      </c>
      <c r="H31" s="22">
        <v>82.5</v>
      </c>
      <c r="I31" s="22">
        <v>38.849250000000005</v>
      </c>
      <c r="J31" s="59">
        <v>34.4262</v>
      </c>
      <c r="K31" s="22">
        <v>52.64748</v>
      </c>
      <c r="L31" s="22"/>
    </row>
    <row r="32" spans="1:12" ht="12.75">
      <c r="A32" s="81">
        <v>2005</v>
      </c>
      <c r="B32" s="81" t="s">
        <v>621</v>
      </c>
      <c r="C32" s="20">
        <v>32</v>
      </c>
      <c r="D32" s="20" t="s">
        <v>584</v>
      </c>
      <c r="E32" s="93" t="s">
        <v>626</v>
      </c>
      <c r="F32" s="21">
        <v>34</v>
      </c>
      <c r="G32" s="22">
        <v>72.1</v>
      </c>
      <c r="H32" s="22">
        <v>86.36363636363636</v>
      </c>
      <c r="I32" s="22">
        <v>62.26818181818181</v>
      </c>
      <c r="J32" s="59"/>
      <c r="K32" s="22"/>
      <c r="L32" s="22"/>
    </row>
    <row r="33" spans="1:12" ht="12.75">
      <c r="A33" s="81">
        <v>2005</v>
      </c>
      <c r="B33" s="81" t="s">
        <v>621</v>
      </c>
      <c r="C33" s="20">
        <v>33</v>
      </c>
      <c r="D33" s="20" t="s">
        <v>585</v>
      </c>
      <c r="E33" s="93" t="s">
        <v>624</v>
      </c>
      <c r="F33" s="21">
        <v>33</v>
      </c>
      <c r="G33" s="22">
        <v>15.07</v>
      </c>
      <c r="H33" s="22">
        <v>66.66666666666666</v>
      </c>
      <c r="I33" s="22">
        <v>10.046666666666665</v>
      </c>
      <c r="J33" s="59">
        <v>29</v>
      </c>
      <c r="K33" s="22">
        <v>36.120999999999995</v>
      </c>
      <c r="L33" s="22">
        <v>20.41</v>
      </c>
    </row>
    <row r="34" spans="1:12" ht="12.75">
      <c r="A34" s="81">
        <v>2005</v>
      </c>
      <c r="B34" s="81" t="s">
        <v>621</v>
      </c>
      <c r="D34" s="20" t="s">
        <v>115</v>
      </c>
      <c r="E34" s="42"/>
      <c r="F34" s="21">
        <v>30</v>
      </c>
      <c r="G34" s="22">
        <v>27.87</v>
      </c>
      <c r="H34" s="22">
        <v>56.74652794622206</v>
      </c>
      <c r="I34" s="22">
        <v>15.815257338612088</v>
      </c>
      <c r="J34" s="59">
        <v>38.858</v>
      </c>
      <c r="K34" s="22">
        <v>40.92815838386662</v>
      </c>
      <c r="L34" s="22"/>
    </row>
    <row r="35" spans="1:12" ht="12.75">
      <c r="A35" s="81">
        <v>2005</v>
      </c>
      <c r="B35" s="81" t="s">
        <v>621</v>
      </c>
      <c r="C35" s="20">
        <v>1099</v>
      </c>
      <c r="D35" s="20" t="s">
        <v>193</v>
      </c>
      <c r="E35" s="93" t="s">
        <v>628</v>
      </c>
      <c r="F35" s="21">
        <v>30</v>
      </c>
      <c r="G35" s="22">
        <v>34.4</v>
      </c>
      <c r="H35" s="22">
        <v>55.442176870748305</v>
      </c>
      <c r="I35" s="22">
        <v>19.072108843537418</v>
      </c>
      <c r="J35" s="59">
        <v>29.27</v>
      </c>
      <c r="K35" s="22">
        <v>38.660653061224494</v>
      </c>
      <c r="L35" s="22">
        <v>16.37</v>
      </c>
    </row>
    <row r="36" spans="1:12" ht="12.75">
      <c r="A36" s="81">
        <v>2005</v>
      </c>
      <c r="B36" s="81" t="s">
        <v>621</v>
      </c>
      <c r="D36" s="20" t="s">
        <v>116</v>
      </c>
      <c r="E36" s="42"/>
      <c r="F36" s="21">
        <v>29</v>
      </c>
      <c r="G36" s="22">
        <v>40.41</v>
      </c>
      <c r="H36" s="22">
        <v>62.680378795743685</v>
      </c>
      <c r="I36" s="22">
        <v>25.329141071360024</v>
      </c>
      <c r="J36" s="59">
        <v>43.0226</v>
      </c>
      <c r="K36" s="22">
        <v>48.1361536387231</v>
      </c>
      <c r="L36" s="22"/>
    </row>
    <row r="37" spans="1:12" ht="12.75">
      <c r="A37" s="81">
        <v>2005</v>
      </c>
      <c r="B37" s="81" t="s">
        <v>621</v>
      </c>
      <c r="C37" s="20">
        <v>1098</v>
      </c>
      <c r="D37" s="20">
        <v>2555</v>
      </c>
      <c r="E37" s="93" t="s">
        <v>628</v>
      </c>
      <c r="F37" s="21">
        <v>31</v>
      </c>
      <c r="G37" s="22">
        <v>59.13</v>
      </c>
      <c r="H37" s="22">
        <v>73.60899981092834</v>
      </c>
      <c r="I37" s="22">
        <v>43.52500158820193</v>
      </c>
      <c r="J37" s="59">
        <v>66.4179</v>
      </c>
      <c r="K37" s="22">
        <v>66.3888599432785</v>
      </c>
      <c r="L37" s="22">
        <v>23.05</v>
      </c>
    </row>
    <row r="38" spans="5:12" ht="12.75">
      <c r="E38" s="92"/>
      <c r="F38" s="21"/>
      <c r="J38" s="59"/>
      <c r="L38" s="21"/>
    </row>
    <row r="39" spans="5:12" ht="12.75">
      <c r="E39" s="92"/>
      <c r="F39" s="21"/>
      <c r="J39" s="59"/>
      <c r="L39" s="21"/>
    </row>
    <row r="40" spans="6:12" ht="12.75">
      <c r="F40" s="21"/>
      <c r="J40" s="59"/>
      <c r="L40" s="21"/>
    </row>
    <row r="41" spans="6:12" ht="12.75">
      <c r="F41" s="21"/>
      <c r="J41" s="59"/>
      <c r="L41" s="21"/>
    </row>
    <row r="42" spans="4:12" ht="12.75">
      <c r="D42" s="25"/>
      <c r="F42" s="21"/>
      <c r="J42" s="59"/>
      <c r="L42" s="21"/>
    </row>
    <row r="43" spans="6:12" ht="12.75">
      <c r="F43" s="21"/>
      <c r="J43" s="59"/>
      <c r="L43" s="21"/>
    </row>
    <row r="44" spans="6:12" ht="12.75">
      <c r="F44" s="21"/>
      <c r="J44" s="59"/>
      <c r="L44" s="21"/>
    </row>
    <row r="45" spans="6:12" ht="12.75">
      <c r="F45" s="21"/>
      <c r="J45" s="59"/>
      <c r="L45" s="21"/>
    </row>
    <row r="46" spans="6:12" ht="12.75">
      <c r="F46" s="21"/>
      <c r="J46" s="59"/>
      <c r="L46" s="21"/>
    </row>
    <row r="47" spans="6:12" ht="12.75">
      <c r="F47" s="21"/>
      <c r="J47" s="59"/>
      <c r="L47" s="21"/>
    </row>
    <row r="48" spans="6:12" ht="12.75">
      <c r="F48" s="21"/>
      <c r="J48" s="59"/>
      <c r="L48" s="21"/>
    </row>
    <row r="49" spans="6:12" ht="12.75">
      <c r="F49" s="21"/>
      <c r="J49" s="59"/>
      <c r="L49" s="21"/>
    </row>
    <row r="50" spans="6:12" ht="12.75">
      <c r="F50" s="21"/>
      <c r="J50" s="59"/>
      <c r="L50" s="21"/>
    </row>
    <row r="51" spans="6:12" ht="12.75">
      <c r="F51" s="21"/>
      <c r="J51" s="59"/>
      <c r="L51" s="21"/>
    </row>
    <row r="52" spans="6:12" ht="12.75">
      <c r="F52" s="21"/>
      <c r="J52" s="59"/>
      <c r="L52" s="21"/>
    </row>
    <row r="53" spans="6:12" ht="12.75">
      <c r="F53" s="21"/>
      <c r="J53" s="59"/>
      <c r="L53" s="21"/>
    </row>
    <row r="54" spans="6:12" ht="12.75">
      <c r="F54" s="21"/>
      <c r="J54" s="59"/>
      <c r="L54" s="21"/>
    </row>
    <row r="55" spans="6:12" ht="12.75">
      <c r="F55" s="21"/>
      <c r="J55" s="59"/>
      <c r="L55" s="21"/>
    </row>
    <row r="56" spans="6:12" ht="12.75">
      <c r="F56" s="21"/>
      <c r="J56" s="59"/>
      <c r="L56" s="21"/>
    </row>
    <row r="57" spans="6:12" ht="12.75">
      <c r="F57" s="21"/>
      <c r="J57" s="59"/>
      <c r="L57" s="21"/>
    </row>
    <row r="58" spans="6:12" ht="12.75">
      <c r="F58" s="21"/>
      <c r="J58" s="59"/>
      <c r="L58" s="21"/>
    </row>
    <row r="59" spans="6:12" ht="12.75">
      <c r="F59" s="21"/>
      <c r="J59" s="59"/>
      <c r="L59" s="21"/>
    </row>
    <row r="60" spans="6:12" ht="12.75">
      <c r="F60" s="21"/>
      <c r="J60" s="59"/>
      <c r="L60" s="21"/>
    </row>
    <row r="61" spans="6:12" ht="12.75">
      <c r="F61" s="21"/>
      <c r="J61" s="59"/>
      <c r="L61" s="21"/>
    </row>
    <row r="62" spans="6:12" ht="12.75">
      <c r="F62" s="21"/>
      <c r="J62" s="59"/>
      <c r="L62" s="21"/>
    </row>
    <row r="63" spans="6:12" ht="12.75">
      <c r="F63" s="21"/>
      <c r="J63" s="59"/>
      <c r="L63" s="21"/>
    </row>
    <row r="64" spans="6:12" ht="12.75">
      <c r="F64" s="21"/>
      <c r="J64" s="59"/>
      <c r="L64" s="21"/>
    </row>
    <row r="65" spans="6:12" ht="12.75">
      <c r="F65" s="21"/>
      <c r="J65" s="59"/>
      <c r="L65" s="21"/>
    </row>
    <row r="66" spans="6:12" ht="12.75">
      <c r="F66" s="21"/>
      <c r="J66" s="59"/>
      <c r="L66" s="21"/>
    </row>
    <row r="67" spans="6:12" ht="12.75">
      <c r="F67" s="21"/>
      <c r="J67" s="59"/>
      <c r="L67" s="21"/>
    </row>
    <row r="68" spans="6:12" ht="12.75">
      <c r="F68" s="21"/>
      <c r="J68" s="59"/>
      <c r="L68" s="21"/>
    </row>
    <row r="69" spans="6:12" ht="12.75">
      <c r="F69" s="21"/>
      <c r="J69" s="59"/>
      <c r="L69" s="21"/>
    </row>
    <row r="70" spans="6:12" ht="12.75">
      <c r="F70" s="21"/>
      <c r="J70" s="59"/>
      <c r="L70" s="21"/>
    </row>
    <row r="71" spans="6:12" ht="12.75">
      <c r="F71" s="21"/>
      <c r="J71" s="59"/>
      <c r="L71" s="21"/>
    </row>
    <row r="72" spans="6:12" ht="12.75">
      <c r="F72" s="21"/>
      <c r="J72" s="59"/>
      <c r="L72" s="21"/>
    </row>
    <row r="73" spans="6:12" ht="12.75">
      <c r="F73" s="21"/>
      <c r="J73" s="59"/>
      <c r="L73" s="21"/>
    </row>
    <row r="74" spans="6:12" ht="12.75">
      <c r="F74" s="21"/>
      <c r="J74" s="59"/>
      <c r="L74" s="21"/>
    </row>
    <row r="75" spans="6:12" ht="12.75">
      <c r="F75" s="21"/>
      <c r="J75" s="59"/>
      <c r="L75" s="21"/>
    </row>
    <row r="76" spans="6:12" ht="12.75">
      <c r="F76" s="21"/>
      <c r="J76" s="59"/>
      <c r="L76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1" sqref="A1:IV20"/>
    </sheetView>
  </sheetViews>
  <sheetFormatPr defaultColWidth="9.00390625" defaultRowHeight="12.75"/>
  <cols>
    <col min="1" max="1" width="5.00390625" style="10" bestFit="1" customWidth="1"/>
    <col min="2" max="2" width="14.140625" style="10" bestFit="1" customWidth="1"/>
    <col min="3" max="3" width="5.421875" style="50" bestFit="1" customWidth="1"/>
    <col min="4" max="4" width="12.00390625" style="50" bestFit="1" customWidth="1"/>
    <col min="5" max="5" width="8.8515625" style="97" bestFit="1" customWidth="1"/>
    <col min="6" max="6" width="10.140625" style="27" bestFit="1" customWidth="1"/>
    <col min="7" max="7" width="6.28125" style="27" bestFit="1" customWidth="1"/>
    <col min="8" max="8" width="12.28125" style="27" bestFit="1" customWidth="1"/>
    <col min="9" max="9" width="13.7109375" style="52" bestFit="1" customWidth="1"/>
    <col min="10" max="10" width="10.140625" style="52" bestFit="1" customWidth="1"/>
    <col min="11" max="11" width="9.57421875" style="52" bestFit="1" customWidth="1"/>
    <col min="12" max="12" width="9.421875" style="52" bestFit="1" customWidth="1"/>
    <col min="13" max="13" width="9.57421875" style="10" bestFit="1" customWidth="1"/>
    <col min="14" max="16384" width="9.00390625" style="10" customWidth="1"/>
  </cols>
  <sheetData>
    <row r="1" spans="1:13" ht="12.75">
      <c r="A1" s="81" t="s">
        <v>610</v>
      </c>
      <c r="B1" s="81" t="s">
        <v>611</v>
      </c>
      <c r="C1" s="20" t="s">
        <v>0</v>
      </c>
      <c r="D1" s="20" t="s">
        <v>1</v>
      </c>
      <c r="E1" s="94" t="s">
        <v>627</v>
      </c>
      <c r="F1" s="26" t="s">
        <v>2</v>
      </c>
      <c r="G1" s="26" t="s">
        <v>3</v>
      </c>
      <c r="H1" s="26" t="s">
        <v>5</v>
      </c>
      <c r="I1" s="26" t="s">
        <v>6</v>
      </c>
      <c r="J1" s="26" t="s">
        <v>4</v>
      </c>
      <c r="K1" s="26" t="s">
        <v>7</v>
      </c>
      <c r="L1" s="26" t="s">
        <v>8</v>
      </c>
      <c r="M1" s="26" t="s">
        <v>9</v>
      </c>
    </row>
    <row r="2" spans="1:13" s="18" customFormat="1" ht="12.75">
      <c r="A2" s="81">
        <v>2005</v>
      </c>
      <c r="B2" s="81" t="s">
        <v>622</v>
      </c>
      <c r="C2" s="41">
        <v>2</v>
      </c>
      <c r="D2" s="40" t="s">
        <v>52</v>
      </c>
      <c r="E2" s="94" t="s">
        <v>628</v>
      </c>
      <c r="F2" s="13">
        <v>142</v>
      </c>
      <c r="G2" s="13">
        <v>26.5</v>
      </c>
      <c r="H2" s="14">
        <v>51.84</v>
      </c>
      <c r="I2" s="14">
        <v>68.6</v>
      </c>
      <c r="J2" s="11">
        <v>35.56224</v>
      </c>
      <c r="K2" s="14"/>
      <c r="L2" s="12"/>
      <c r="M2" s="15"/>
    </row>
    <row r="3" spans="1:13" s="18" customFormat="1" ht="12.75">
      <c r="A3" s="81">
        <v>2005</v>
      </c>
      <c r="B3" s="81" t="s">
        <v>622</v>
      </c>
      <c r="C3" s="41">
        <v>3</v>
      </c>
      <c r="D3" s="40" t="s">
        <v>492</v>
      </c>
      <c r="E3" s="94" t="s">
        <v>628</v>
      </c>
      <c r="F3" s="13">
        <v>140</v>
      </c>
      <c r="G3" s="13">
        <v>29</v>
      </c>
      <c r="H3" s="14">
        <v>45</v>
      </c>
      <c r="I3" s="14">
        <v>70.77</v>
      </c>
      <c r="J3" s="11">
        <v>31.846499999999995</v>
      </c>
      <c r="K3" s="14"/>
      <c r="L3" s="12"/>
      <c r="M3" s="15"/>
    </row>
    <row r="4" spans="1:13" s="18" customFormat="1" ht="12.75">
      <c r="A4" s="81">
        <v>2005</v>
      </c>
      <c r="B4" s="81" t="s">
        <v>622</v>
      </c>
      <c r="C4" s="41">
        <v>4</v>
      </c>
      <c r="D4" s="40" t="s">
        <v>586</v>
      </c>
      <c r="E4" s="94" t="s">
        <v>629</v>
      </c>
      <c r="F4" s="13">
        <v>138</v>
      </c>
      <c r="G4" s="13">
        <v>31</v>
      </c>
      <c r="H4" s="14">
        <v>82.35</v>
      </c>
      <c r="I4" s="14">
        <v>49.24</v>
      </c>
      <c r="J4" s="11">
        <v>40.549139999999994</v>
      </c>
      <c r="K4" s="14">
        <v>44.29</v>
      </c>
      <c r="L4" s="12">
        <v>57.193</v>
      </c>
      <c r="M4" s="15"/>
    </row>
    <row r="5" spans="1:13" s="18" customFormat="1" ht="12.75">
      <c r="A5" s="81">
        <v>2005</v>
      </c>
      <c r="B5" s="81" t="s">
        <v>622</v>
      </c>
      <c r="C5" s="41">
        <v>5</v>
      </c>
      <c r="D5" s="40" t="s">
        <v>587</v>
      </c>
      <c r="E5" s="94" t="s">
        <v>629</v>
      </c>
      <c r="F5" s="13">
        <v>139</v>
      </c>
      <c r="G5" s="13">
        <v>29.5</v>
      </c>
      <c r="H5" s="14">
        <v>72.31</v>
      </c>
      <c r="I5" s="14">
        <v>80.66</v>
      </c>
      <c r="J5" s="11">
        <v>58.325246</v>
      </c>
      <c r="K5" s="14">
        <v>54.92</v>
      </c>
      <c r="L5" s="12">
        <v>67.859</v>
      </c>
      <c r="M5" s="15"/>
    </row>
    <row r="6" spans="1:13" s="18" customFormat="1" ht="12.75">
      <c r="A6" s="81">
        <v>2005</v>
      </c>
      <c r="B6" s="81" t="s">
        <v>622</v>
      </c>
      <c r="C6" s="41">
        <v>6</v>
      </c>
      <c r="D6" s="40" t="s">
        <v>588</v>
      </c>
      <c r="E6" s="94" t="s">
        <v>629</v>
      </c>
      <c r="F6" s="13">
        <v>138</v>
      </c>
      <c r="G6" s="13">
        <v>29.5</v>
      </c>
      <c r="H6" s="14">
        <v>27.57</v>
      </c>
      <c r="I6" s="14">
        <v>80.21</v>
      </c>
      <c r="J6" s="11">
        <v>22.113896999999998</v>
      </c>
      <c r="K6" s="14"/>
      <c r="L6" s="12"/>
      <c r="M6" s="15"/>
    </row>
    <row r="7" spans="1:13" s="18" customFormat="1" ht="12.75">
      <c r="A7" s="81">
        <v>2005</v>
      </c>
      <c r="B7" s="81" t="s">
        <v>622</v>
      </c>
      <c r="C7" s="41">
        <v>7</v>
      </c>
      <c r="D7" s="40" t="s">
        <v>589</v>
      </c>
      <c r="E7" s="94" t="s">
        <v>629</v>
      </c>
      <c r="F7" s="13">
        <v>141</v>
      </c>
      <c r="G7" s="13">
        <v>30</v>
      </c>
      <c r="H7" s="14">
        <v>53.89</v>
      </c>
      <c r="I7" s="14">
        <v>75.5</v>
      </c>
      <c r="J7" s="11">
        <v>40.68695</v>
      </c>
      <c r="K7" s="14"/>
      <c r="L7" s="12"/>
      <c r="M7" s="15"/>
    </row>
    <row r="8" spans="1:13" s="18" customFormat="1" ht="12.75">
      <c r="A8" s="81">
        <v>2005</v>
      </c>
      <c r="B8" s="81" t="s">
        <v>622</v>
      </c>
      <c r="C8" s="41">
        <v>8</v>
      </c>
      <c r="D8" s="40" t="s">
        <v>590</v>
      </c>
      <c r="E8" s="94" t="s">
        <v>629</v>
      </c>
      <c r="F8" s="13">
        <v>139</v>
      </c>
      <c r="G8" s="13">
        <v>29</v>
      </c>
      <c r="H8" s="14">
        <v>37.5</v>
      </c>
      <c r="I8" s="14">
        <v>70.53</v>
      </c>
      <c r="J8" s="11">
        <v>26.44875</v>
      </c>
      <c r="K8" s="14">
        <v>42.67</v>
      </c>
      <c r="L8" s="12">
        <v>49.477000000000004</v>
      </c>
      <c r="M8" s="15">
        <v>19.76</v>
      </c>
    </row>
    <row r="9" spans="1:13" s="18" customFormat="1" ht="12.75">
      <c r="A9" s="81">
        <v>2005</v>
      </c>
      <c r="B9" s="81" t="s">
        <v>622</v>
      </c>
      <c r="C9" s="41">
        <v>9</v>
      </c>
      <c r="D9" s="40" t="s">
        <v>591</v>
      </c>
      <c r="E9" s="94" t="s">
        <v>629</v>
      </c>
      <c r="F9" s="13">
        <v>139</v>
      </c>
      <c r="G9" s="13">
        <v>32</v>
      </c>
      <c r="H9" s="14">
        <v>50</v>
      </c>
      <c r="I9" s="14">
        <v>81.16</v>
      </c>
      <c r="J9" s="11">
        <v>40.58</v>
      </c>
      <c r="K9" s="14">
        <v>47.99</v>
      </c>
      <c r="L9" s="12">
        <v>58.544</v>
      </c>
      <c r="M9" s="15">
        <v>17.64</v>
      </c>
    </row>
    <row r="10" spans="1:13" s="18" customFormat="1" ht="12.75">
      <c r="A10" s="81">
        <v>2005</v>
      </c>
      <c r="B10" s="81" t="s">
        <v>622</v>
      </c>
      <c r="C10" s="41">
        <v>10</v>
      </c>
      <c r="D10" s="40" t="s">
        <v>592</v>
      </c>
      <c r="E10" s="94" t="s">
        <v>629</v>
      </c>
      <c r="F10" s="13">
        <v>139</v>
      </c>
      <c r="G10" s="13">
        <v>30.5</v>
      </c>
      <c r="H10" s="14">
        <v>25.4</v>
      </c>
      <c r="I10" s="14">
        <v>92</v>
      </c>
      <c r="J10" s="11">
        <v>23.368</v>
      </c>
      <c r="K10" s="14">
        <v>48.39</v>
      </c>
      <c r="L10" s="12">
        <v>54.576</v>
      </c>
      <c r="M10" s="15">
        <v>20.19</v>
      </c>
    </row>
    <row r="11" spans="1:13" s="18" customFormat="1" ht="12.75">
      <c r="A11" s="81">
        <v>2005</v>
      </c>
      <c r="B11" s="81" t="s">
        <v>622</v>
      </c>
      <c r="C11" s="41">
        <v>11</v>
      </c>
      <c r="D11" s="40" t="s">
        <v>593</v>
      </c>
      <c r="E11" s="94" t="s">
        <v>629</v>
      </c>
      <c r="F11" s="13">
        <v>141</v>
      </c>
      <c r="G11" s="13">
        <v>31.5</v>
      </c>
      <c r="H11" s="14">
        <v>82.14</v>
      </c>
      <c r="I11" s="14">
        <v>64.77272727272727</v>
      </c>
      <c r="J11" s="11">
        <v>53.20431818181818</v>
      </c>
      <c r="K11" s="14">
        <v>59.42</v>
      </c>
      <c r="L11" s="12">
        <v>67.84181818181818</v>
      </c>
      <c r="M11" s="15">
        <v>24.95</v>
      </c>
    </row>
    <row r="12" spans="1:13" s="18" customFormat="1" ht="12.75">
      <c r="A12" s="81">
        <v>2005</v>
      </c>
      <c r="B12" s="81" t="s">
        <v>622</v>
      </c>
      <c r="C12" s="41">
        <v>12</v>
      </c>
      <c r="D12" s="40" t="s">
        <v>594</v>
      </c>
      <c r="E12" s="94" t="s">
        <v>629</v>
      </c>
      <c r="F12" s="13">
        <v>141</v>
      </c>
      <c r="G12" s="13">
        <v>30.5</v>
      </c>
      <c r="H12" s="14">
        <v>62.5</v>
      </c>
      <c r="I12" s="14">
        <v>75.77455504284772</v>
      </c>
      <c r="J12" s="11">
        <v>47.35909690177983</v>
      </c>
      <c r="K12" s="14">
        <v>47.38</v>
      </c>
      <c r="L12" s="12">
        <v>60.43436651285432</v>
      </c>
      <c r="M12" s="15">
        <v>24.64</v>
      </c>
    </row>
    <row r="13" spans="1:13" s="18" customFormat="1" ht="12.75">
      <c r="A13" s="81">
        <v>2005</v>
      </c>
      <c r="B13" s="81" t="s">
        <v>622</v>
      </c>
      <c r="C13" s="41">
        <v>13</v>
      </c>
      <c r="D13" s="40" t="s">
        <v>595</v>
      </c>
      <c r="E13" s="94" t="s">
        <v>629</v>
      </c>
      <c r="F13" s="13">
        <v>141</v>
      </c>
      <c r="G13" s="13">
        <v>29.5</v>
      </c>
      <c r="H13" s="14">
        <v>60.83</v>
      </c>
      <c r="I13" s="14">
        <v>93.10422282120395</v>
      </c>
      <c r="J13" s="11">
        <v>56.63529874213836</v>
      </c>
      <c r="K13" s="14"/>
      <c r="L13" s="12"/>
      <c r="M13" s="15"/>
    </row>
    <row r="14" spans="1:13" s="18" customFormat="1" ht="12.75">
      <c r="A14" s="81">
        <v>2005</v>
      </c>
      <c r="B14" s="81" t="s">
        <v>622</v>
      </c>
      <c r="C14" s="41">
        <v>14</v>
      </c>
      <c r="D14" s="40" t="s">
        <v>596</v>
      </c>
      <c r="E14" s="94" t="s">
        <v>629</v>
      </c>
      <c r="F14" s="13">
        <v>142</v>
      </c>
      <c r="G14" s="13">
        <v>32</v>
      </c>
      <c r="H14" s="14">
        <v>75</v>
      </c>
      <c r="I14" s="14">
        <v>74.375</v>
      </c>
      <c r="J14" s="11">
        <v>55.78125</v>
      </c>
      <c r="K14" s="14"/>
      <c r="L14" s="12"/>
      <c r="M14" s="15"/>
    </row>
    <row r="15" spans="1:13" s="18" customFormat="1" ht="12.75">
      <c r="A15" s="81">
        <v>2005</v>
      </c>
      <c r="B15" s="81" t="s">
        <v>622</v>
      </c>
      <c r="C15" s="41">
        <v>15</v>
      </c>
      <c r="D15" s="40" t="s">
        <v>597</v>
      </c>
      <c r="E15" s="94" t="s">
        <v>630</v>
      </c>
      <c r="F15" s="13">
        <v>140</v>
      </c>
      <c r="G15" s="13">
        <v>34</v>
      </c>
      <c r="H15" s="14">
        <v>59.38</v>
      </c>
      <c r="I15" s="14">
        <v>77.95321637426899</v>
      </c>
      <c r="J15" s="11">
        <v>46.28861988304093</v>
      </c>
      <c r="K15" s="14">
        <v>47.84</v>
      </c>
      <c r="L15" s="12">
        <v>60.335964912280694</v>
      </c>
      <c r="M15" s="15">
        <v>21.35</v>
      </c>
    </row>
    <row r="16" spans="1:13" s="18" customFormat="1" ht="12.75">
      <c r="A16" s="81">
        <v>2005</v>
      </c>
      <c r="B16" s="81" t="s">
        <v>622</v>
      </c>
      <c r="C16" s="41">
        <v>16</v>
      </c>
      <c r="D16" s="40" t="s">
        <v>598</v>
      </c>
      <c r="E16" s="94" t="s">
        <v>630</v>
      </c>
      <c r="F16" s="13">
        <v>140</v>
      </c>
      <c r="G16" s="13">
        <v>28</v>
      </c>
      <c r="H16" s="14">
        <v>32.59</v>
      </c>
      <c r="I16" s="14">
        <v>66.3963963963964</v>
      </c>
      <c r="J16" s="11">
        <v>21.638585585585588</v>
      </c>
      <c r="K16" s="14">
        <v>27.89</v>
      </c>
      <c r="L16" s="12">
        <v>40.85191891891892</v>
      </c>
      <c r="M16" s="15"/>
    </row>
    <row r="17" spans="1:13" s="18" customFormat="1" ht="12.75">
      <c r="A17" s="81">
        <v>2005</v>
      </c>
      <c r="B17" s="81" t="s">
        <v>622</v>
      </c>
      <c r="C17" s="41">
        <v>17</v>
      </c>
      <c r="D17" s="40" t="s">
        <v>599</v>
      </c>
      <c r="E17" s="94" t="s">
        <v>630</v>
      </c>
      <c r="F17" s="13">
        <v>140</v>
      </c>
      <c r="G17" s="13">
        <v>33.5</v>
      </c>
      <c r="H17" s="14">
        <v>18.01</v>
      </c>
      <c r="I17" s="14">
        <v>79.27631578947368</v>
      </c>
      <c r="J17" s="11">
        <v>14.277664473684213</v>
      </c>
      <c r="K17" s="14">
        <v>29.29</v>
      </c>
      <c r="L17" s="12">
        <v>40.9018947368421</v>
      </c>
      <c r="M17" s="15"/>
    </row>
    <row r="18" spans="1:13" s="18" customFormat="1" ht="12.75">
      <c r="A18" s="81">
        <v>2005</v>
      </c>
      <c r="B18" s="81" t="s">
        <v>622</v>
      </c>
      <c r="C18" s="41">
        <v>18</v>
      </c>
      <c r="D18" s="40" t="s">
        <v>600</v>
      </c>
      <c r="E18" s="94" t="s">
        <v>630</v>
      </c>
      <c r="F18" s="13">
        <v>141</v>
      </c>
      <c r="G18" s="13">
        <v>33</v>
      </c>
      <c r="H18" s="14">
        <v>65</v>
      </c>
      <c r="I18" s="14">
        <v>81.45833333333333</v>
      </c>
      <c r="J18" s="11">
        <v>52.94791666666666</v>
      </c>
      <c r="K18" s="14"/>
      <c r="L18" s="12"/>
      <c r="M18" s="15"/>
    </row>
    <row r="19" spans="1:13" s="18" customFormat="1" ht="12.75">
      <c r="A19" s="81">
        <v>2005</v>
      </c>
      <c r="B19" s="81" t="s">
        <v>622</v>
      </c>
      <c r="C19" s="41">
        <v>1099</v>
      </c>
      <c r="D19" s="40" t="s">
        <v>193</v>
      </c>
      <c r="E19" s="95" t="s">
        <v>628</v>
      </c>
      <c r="F19" s="13">
        <v>142</v>
      </c>
      <c r="G19" s="13">
        <v>27.333333333333332</v>
      </c>
      <c r="H19" s="14">
        <v>27.83</v>
      </c>
      <c r="I19" s="14">
        <v>63.26</v>
      </c>
      <c r="J19" s="11">
        <v>17.605258</v>
      </c>
      <c r="K19" s="14">
        <v>30.53</v>
      </c>
      <c r="L19" s="12">
        <v>39.538999999999994</v>
      </c>
      <c r="M19" s="15">
        <v>16.37</v>
      </c>
    </row>
    <row r="20" spans="1:13" s="18" customFormat="1" ht="12.75">
      <c r="A20" s="81">
        <v>2005</v>
      </c>
      <c r="B20" s="81" t="s">
        <v>622</v>
      </c>
      <c r="C20" s="41">
        <v>1098</v>
      </c>
      <c r="D20" s="40">
        <v>2555</v>
      </c>
      <c r="E20" s="96" t="s">
        <v>628</v>
      </c>
      <c r="F20" s="13">
        <v>142</v>
      </c>
      <c r="G20" s="13">
        <v>29.333333333333332</v>
      </c>
      <c r="H20" s="14">
        <v>44.34</v>
      </c>
      <c r="I20" s="14">
        <v>67.49</v>
      </c>
      <c r="J20" s="11">
        <v>29.925066</v>
      </c>
      <c r="K20" s="14">
        <v>73.43</v>
      </c>
      <c r="L20" s="12">
        <v>62.921</v>
      </c>
      <c r="M20" s="15">
        <v>23.05</v>
      </c>
    </row>
    <row r="21" spans="3:12" s="18" customFormat="1" ht="12.75">
      <c r="C21" s="41"/>
      <c r="D21" s="40"/>
      <c r="E21" s="96"/>
      <c r="F21" s="13"/>
      <c r="G21" s="14"/>
      <c r="H21" s="14"/>
      <c r="I21" s="11"/>
      <c r="J21" s="14"/>
      <c r="K21" s="12"/>
      <c r="L21" s="15"/>
    </row>
    <row r="22" spans="3:12" s="18" customFormat="1" ht="12.75">
      <c r="C22" s="41"/>
      <c r="D22" s="40"/>
      <c r="E22" s="96"/>
      <c r="F22" s="13"/>
      <c r="G22" s="14"/>
      <c r="H22" s="14"/>
      <c r="I22" s="11"/>
      <c r="J22" s="14"/>
      <c r="K22" s="12"/>
      <c r="L22" s="15"/>
    </row>
    <row r="23" spans="3:12" s="18" customFormat="1" ht="12.75">
      <c r="C23" s="41"/>
      <c r="D23" s="40"/>
      <c r="E23" s="96"/>
      <c r="F23" s="13"/>
      <c r="G23" s="14"/>
      <c r="H23" s="14"/>
      <c r="I23" s="11"/>
      <c r="J23" s="14"/>
      <c r="K23" s="12"/>
      <c r="L23" s="15"/>
    </row>
    <row r="24" spans="3:12" s="18" customFormat="1" ht="12.75">
      <c r="C24" s="41"/>
      <c r="D24" s="40"/>
      <c r="E24" s="96"/>
      <c r="F24" s="13"/>
      <c r="G24" s="14"/>
      <c r="H24" s="14"/>
      <c r="I24" s="11"/>
      <c r="J24" s="14"/>
      <c r="K24" s="12"/>
      <c r="L24" s="15"/>
    </row>
    <row r="25" spans="3:12" s="18" customFormat="1" ht="12.75">
      <c r="C25" s="41"/>
      <c r="D25" s="40"/>
      <c r="E25" s="96"/>
      <c r="F25" s="13"/>
      <c r="G25" s="14"/>
      <c r="H25" s="14"/>
      <c r="I25" s="11"/>
      <c r="J25" s="14"/>
      <c r="K25" s="12"/>
      <c r="L25" s="15"/>
    </row>
    <row r="26" spans="3:12" s="18" customFormat="1" ht="12.75">
      <c r="C26" s="41"/>
      <c r="D26" s="39"/>
      <c r="E26" s="96"/>
      <c r="F26" s="13"/>
      <c r="G26" s="14"/>
      <c r="H26" s="14"/>
      <c r="I26" s="11"/>
      <c r="J26" s="14"/>
      <c r="K26" s="12"/>
      <c r="L26" s="15"/>
    </row>
    <row r="27" spans="3:12" s="18" customFormat="1" ht="12.75">
      <c r="C27" s="41"/>
      <c r="D27" s="39"/>
      <c r="E27" s="96"/>
      <c r="F27" s="13"/>
      <c r="G27" s="14"/>
      <c r="H27" s="14"/>
      <c r="I27" s="11"/>
      <c r="J27" s="14"/>
      <c r="K27" s="12"/>
      <c r="L27" s="15"/>
    </row>
    <row r="28" spans="3:12" s="18" customFormat="1" ht="12.75">
      <c r="C28" s="41"/>
      <c r="D28" s="39"/>
      <c r="E28" s="96"/>
      <c r="F28" s="13"/>
      <c r="G28" s="14"/>
      <c r="H28" s="14"/>
      <c r="I28" s="11"/>
      <c r="J28" s="14"/>
      <c r="K28" s="12"/>
      <c r="L28" s="15"/>
    </row>
    <row r="29" spans="3:12" s="18" customFormat="1" ht="12.75">
      <c r="C29" s="41"/>
      <c r="D29" s="39"/>
      <c r="E29" s="97"/>
      <c r="F29" s="13"/>
      <c r="G29" s="14"/>
      <c r="H29" s="14"/>
      <c r="I29" s="11"/>
      <c r="J29" s="14"/>
      <c r="K29" s="12"/>
      <c r="L29" s="15"/>
    </row>
    <row r="30" spans="7:12" ht="12.75">
      <c r="G30" s="52"/>
      <c r="K30" s="27"/>
      <c r="L30" s="74"/>
    </row>
    <row r="31" ht="12.75">
      <c r="L31" s="74"/>
    </row>
    <row r="32" ht="12.75">
      <c r="L32" s="75"/>
    </row>
    <row r="33" ht="12.75">
      <c r="L33" s="75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xSplit="4" ySplit="1" topLeftCell="E14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:IV39"/>
    </sheetView>
  </sheetViews>
  <sheetFormatPr defaultColWidth="9.140625" defaultRowHeight="12.75"/>
  <cols>
    <col min="1" max="1" width="5.00390625" style="10" bestFit="1" customWidth="1"/>
    <col min="2" max="2" width="13.140625" style="10" bestFit="1" customWidth="1"/>
    <col min="3" max="3" width="5.421875" style="50" bestFit="1" customWidth="1"/>
    <col min="4" max="4" width="11.421875" style="50" bestFit="1" customWidth="1"/>
    <col min="5" max="5" width="9.57421875" style="98" customWidth="1"/>
    <col min="6" max="6" width="10.140625" style="27" bestFit="1" customWidth="1"/>
    <col min="7" max="7" width="6.28125" style="27" bestFit="1" customWidth="1"/>
    <col min="8" max="8" width="12.28125" style="27" bestFit="1" customWidth="1"/>
    <col min="9" max="9" width="13.7109375" style="27" bestFit="1" customWidth="1"/>
    <col min="10" max="10" width="10.140625" style="27" bestFit="1" customWidth="1"/>
    <col min="11" max="11" width="9.57421875" style="27" bestFit="1" customWidth="1"/>
    <col min="12" max="12" width="9.421875" style="27" bestFit="1" customWidth="1"/>
    <col min="13" max="13" width="9.57421875" style="27" bestFit="1" customWidth="1"/>
    <col min="14" max="16384" width="9.140625" style="10" customWidth="1"/>
  </cols>
  <sheetData>
    <row r="1" spans="1:13" s="3" customFormat="1" ht="12.75">
      <c r="A1" s="81" t="s">
        <v>610</v>
      </c>
      <c r="B1" s="81" t="s">
        <v>611</v>
      </c>
      <c r="C1" s="20" t="s">
        <v>0</v>
      </c>
      <c r="D1" s="20" t="s">
        <v>1</v>
      </c>
      <c r="E1" s="99" t="s">
        <v>627</v>
      </c>
      <c r="F1" s="26" t="s">
        <v>2</v>
      </c>
      <c r="G1" s="26" t="s">
        <v>3</v>
      </c>
      <c r="H1" s="26" t="s">
        <v>5</v>
      </c>
      <c r="I1" s="26" t="s">
        <v>6</v>
      </c>
      <c r="J1" s="26" t="s">
        <v>4</v>
      </c>
      <c r="K1" s="26" t="s">
        <v>7</v>
      </c>
      <c r="L1" s="26" t="s">
        <v>8</v>
      </c>
      <c r="M1" s="26" t="s">
        <v>9</v>
      </c>
    </row>
    <row r="2" spans="1:13" ht="12.75">
      <c r="A2" s="81">
        <v>2005</v>
      </c>
      <c r="B2" s="81" t="s">
        <v>623</v>
      </c>
      <c r="C2" s="20">
        <v>2</v>
      </c>
      <c r="D2" s="20" t="s">
        <v>52</v>
      </c>
      <c r="E2" s="98" t="s">
        <v>628</v>
      </c>
      <c r="F2" s="21">
        <v>138</v>
      </c>
      <c r="G2" s="21">
        <v>29</v>
      </c>
      <c r="H2" s="52">
        <v>31.25</v>
      </c>
      <c r="I2" s="52">
        <v>24</v>
      </c>
      <c r="J2" s="52">
        <v>7.5</v>
      </c>
      <c r="K2" s="22"/>
      <c r="L2" s="52"/>
      <c r="M2" s="52"/>
    </row>
    <row r="3" spans="1:13" ht="12.75">
      <c r="A3" s="81">
        <v>2005</v>
      </c>
      <c r="B3" s="81" t="s">
        <v>623</v>
      </c>
      <c r="C3" s="20">
        <v>3</v>
      </c>
      <c r="D3" s="20" t="s">
        <v>492</v>
      </c>
      <c r="E3" s="98" t="s">
        <v>628</v>
      </c>
      <c r="F3" s="21">
        <v>142</v>
      </c>
      <c r="G3" s="21">
        <v>30</v>
      </c>
      <c r="H3" s="52">
        <v>55.64</v>
      </c>
      <c r="I3" s="52">
        <v>90.2</v>
      </c>
      <c r="J3" s="52">
        <v>50.18728</v>
      </c>
      <c r="K3" s="22"/>
      <c r="L3" s="52"/>
      <c r="M3" s="52"/>
    </row>
    <row r="4" spans="1:13" ht="12.75">
      <c r="A4" s="81">
        <v>2005</v>
      </c>
      <c r="B4" s="81" t="s">
        <v>623</v>
      </c>
      <c r="C4" s="20">
        <v>4</v>
      </c>
      <c r="D4" s="20" t="s">
        <v>529</v>
      </c>
      <c r="E4" s="98" t="s">
        <v>628</v>
      </c>
      <c r="F4" s="21">
        <v>141</v>
      </c>
      <c r="G4" s="21">
        <v>30.5</v>
      </c>
      <c r="H4" s="52">
        <v>37.75</v>
      </c>
      <c r="I4" s="52">
        <v>77.82</v>
      </c>
      <c r="J4" s="52">
        <v>29.37705</v>
      </c>
      <c r="K4" s="22"/>
      <c r="L4" s="52"/>
      <c r="M4" s="52"/>
    </row>
    <row r="5" spans="1:13" ht="12.75">
      <c r="A5" s="81">
        <v>2005</v>
      </c>
      <c r="B5" s="81" t="s">
        <v>623</v>
      </c>
      <c r="C5" s="20">
        <v>5</v>
      </c>
      <c r="D5" s="20" t="s">
        <v>362</v>
      </c>
      <c r="E5" s="98" t="s">
        <v>631</v>
      </c>
      <c r="F5" s="21">
        <v>141</v>
      </c>
      <c r="G5" s="21">
        <v>28</v>
      </c>
      <c r="H5" s="52">
        <v>35.48</v>
      </c>
      <c r="I5" s="52">
        <v>78.53</v>
      </c>
      <c r="J5" s="52">
        <v>27.862443999999996</v>
      </c>
      <c r="K5" s="22"/>
      <c r="L5" s="52"/>
      <c r="M5" s="52"/>
    </row>
    <row r="6" spans="1:13" ht="12.75">
      <c r="A6" s="81">
        <v>2005</v>
      </c>
      <c r="B6" s="81" t="s">
        <v>623</v>
      </c>
      <c r="C6" s="20">
        <v>6</v>
      </c>
      <c r="D6" s="20" t="s">
        <v>365</v>
      </c>
      <c r="E6" s="98" t="s">
        <v>631</v>
      </c>
      <c r="F6" s="21">
        <v>142</v>
      </c>
      <c r="G6" s="21">
        <v>27.5</v>
      </c>
      <c r="H6" s="52">
        <v>90</v>
      </c>
      <c r="I6" s="52">
        <v>68.04</v>
      </c>
      <c r="J6" s="52">
        <v>61.236000000000004</v>
      </c>
      <c r="K6" s="22">
        <v>36.34</v>
      </c>
      <c r="L6" s="52">
        <v>61.94800000000001</v>
      </c>
      <c r="M6" s="52"/>
    </row>
    <row r="7" spans="1:13" ht="12.75">
      <c r="A7" s="81">
        <v>2005</v>
      </c>
      <c r="B7" s="81" t="s">
        <v>623</v>
      </c>
      <c r="C7" s="20">
        <v>7</v>
      </c>
      <c r="D7" s="20" t="s">
        <v>360</v>
      </c>
      <c r="E7" s="98" t="s">
        <v>631</v>
      </c>
      <c r="F7" s="21">
        <v>142</v>
      </c>
      <c r="G7" s="21">
        <v>32.5</v>
      </c>
      <c r="H7" s="52">
        <v>73.68</v>
      </c>
      <c r="I7" s="52">
        <v>82.79</v>
      </c>
      <c r="J7" s="52">
        <v>60.99967200000001</v>
      </c>
      <c r="K7" s="22">
        <v>27.65</v>
      </c>
      <c r="L7" s="52">
        <v>58.001000000000005</v>
      </c>
      <c r="M7" s="52">
        <v>16.33</v>
      </c>
    </row>
    <row r="8" spans="1:13" ht="12.75">
      <c r="A8" s="81">
        <v>2005</v>
      </c>
      <c r="B8" s="81" t="s">
        <v>623</v>
      </c>
      <c r="C8" s="20">
        <v>8</v>
      </c>
      <c r="D8" s="20" t="s">
        <v>363</v>
      </c>
      <c r="E8" s="98" t="s">
        <v>631</v>
      </c>
      <c r="F8" s="21">
        <v>141</v>
      </c>
      <c r="G8" s="21">
        <v>32</v>
      </c>
      <c r="H8" s="52">
        <v>39.02</v>
      </c>
      <c r="I8" s="52">
        <v>74.25</v>
      </c>
      <c r="J8" s="52">
        <v>28.972350000000002</v>
      </c>
      <c r="K8" s="22">
        <v>31.58</v>
      </c>
      <c r="L8" s="52">
        <v>46.613</v>
      </c>
      <c r="M8" s="52"/>
    </row>
    <row r="9" spans="1:13" ht="12.75">
      <c r="A9" s="81">
        <v>2005</v>
      </c>
      <c r="B9" s="81" t="s">
        <v>623</v>
      </c>
      <c r="C9" s="20">
        <v>9</v>
      </c>
      <c r="D9" s="20" t="s">
        <v>601</v>
      </c>
      <c r="E9" s="98" t="s">
        <v>631</v>
      </c>
      <c r="F9" s="21">
        <v>141</v>
      </c>
      <c r="G9" s="21">
        <v>28.5</v>
      </c>
      <c r="H9" s="52">
        <v>51.59</v>
      </c>
      <c r="I9" s="52">
        <v>72.88</v>
      </c>
      <c r="J9" s="52">
        <v>37.598791999999996</v>
      </c>
      <c r="K9" s="22"/>
      <c r="L9" s="52"/>
      <c r="M9" s="52"/>
    </row>
    <row r="10" spans="1:13" ht="12.75">
      <c r="A10" s="81">
        <v>2005</v>
      </c>
      <c r="B10" s="81" t="s">
        <v>623</v>
      </c>
      <c r="C10" s="20">
        <v>10</v>
      </c>
      <c r="D10" s="20" t="s">
        <v>602</v>
      </c>
      <c r="E10" s="98" t="s">
        <v>631</v>
      </c>
      <c r="F10" s="21">
        <v>142</v>
      </c>
      <c r="G10" s="21">
        <v>28</v>
      </c>
      <c r="H10" s="52">
        <v>10.05</v>
      </c>
      <c r="I10" s="52">
        <v>45.9</v>
      </c>
      <c r="J10" s="52">
        <v>4.6129500000000005</v>
      </c>
      <c r="K10" s="22">
        <v>29.41</v>
      </c>
      <c r="L10" s="52">
        <v>28.549</v>
      </c>
      <c r="M10" s="52"/>
    </row>
    <row r="11" spans="1:13" ht="12.75">
      <c r="A11" s="81">
        <v>2005</v>
      </c>
      <c r="B11" s="81" t="s">
        <v>623</v>
      </c>
      <c r="C11" s="20">
        <v>11</v>
      </c>
      <c r="D11" s="20" t="s">
        <v>603</v>
      </c>
      <c r="E11" s="98" t="s">
        <v>631</v>
      </c>
      <c r="F11" s="21">
        <v>142</v>
      </c>
      <c r="G11" s="21">
        <v>28.5</v>
      </c>
      <c r="H11" s="52">
        <v>76.19</v>
      </c>
      <c r="I11" s="52">
        <v>63.64</v>
      </c>
      <c r="J11" s="52">
        <v>48.487316</v>
      </c>
      <c r="K11" s="22">
        <v>31.79</v>
      </c>
      <c r="L11" s="52">
        <v>54.665</v>
      </c>
      <c r="M11" s="52"/>
    </row>
    <row r="12" spans="1:13" ht="12.75">
      <c r="A12" s="81">
        <v>2005</v>
      </c>
      <c r="B12" s="81" t="s">
        <v>623</v>
      </c>
      <c r="C12" s="20">
        <v>12</v>
      </c>
      <c r="D12" s="20" t="s">
        <v>604</v>
      </c>
      <c r="E12" s="98" t="s">
        <v>631</v>
      </c>
      <c r="F12" s="21">
        <v>141</v>
      </c>
      <c r="G12" s="21">
        <v>27</v>
      </c>
      <c r="H12" s="52">
        <v>15.66</v>
      </c>
      <c r="I12" s="52">
        <v>66.26</v>
      </c>
      <c r="J12" s="52">
        <v>10.376316000000001</v>
      </c>
      <c r="K12" s="22">
        <v>29.91</v>
      </c>
      <c r="L12" s="52">
        <v>36.54</v>
      </c>
      <c r="M12" s="52"/>
    </row>
    <row r="13" spans="1:13" ht="12.75">
      <c r="A13" s="81">
        <v>2005</v>
      </c>
      <c r="B13" s="81" t="s">
        <v>623</v>
      </c>
      <c r="C13" s="20">
        <v>13</v>
      </c>
      <c r="D13" s="20" t="s">
        <v>605</v>
      </c>
      <c r="E13" s="98" t="s">
        <v>631</v>
      </c>
      <c r="F13" s="21">
        <v>137</v>
      </c>
      <c r="G13" s="21">
        <v>27.5</v>
      </c>
      <c r="H13" s="52">
        <v>42.71</v>
      </c>
      <c r="I13" s="52">
        <v>48.83</v>
      </c>
      <c r="J13" s="52">
        <v>20.855293000000003</v>
      </c>
      <c r="K13" s="22">
        <v>23.81</v>
      </c>
      <c r="L13" s="52">
        <v>36.986</v>
      </c>
      <c r="M13" s="52"/>
    </row>
    <row r="14" spans="1:13" ht="12.75">
      <c r="A14" s="81">
        <v>2005</v>
      </c>
      <c r="B14" s="81" t="s">
        <v>623</v>
      </c>
      <c r="C14" s="20">
        <v>14</v>
      </c>
      <c r="D14" s="20" t="s">
        <v>361</v>
      </c>
      <c r="E14" s="98" t="s">
        <v>631</v>
      </c>
      <c r="F14" s="21">
        <v>135</v>
      </c>
      <c r="G14" s="21">
        <v>29</v>
      </c>
      <c r="H14" s="52">
        <v>9.23</v>
      </c>
      <c r="I14" s="52">
        <v>23.07</v>
      </c>
      <c r="J14" s="52">
        <v>2.1293610000000003</v>
      </c>
      <c r="K14" s="22">
        <v>25.5</v>
      </c>
      <c r="L14" s="52">
        <v>19.89</v>
      </c>
      <c r="M14" s="52"/>
    </row>
    <row r="15" spans="1:13" ht="12.75">
      <c r="A15" s="81">
        <v>2005</v>
      </c>
      <c r="B15" s="81" t="s">
        <v>623</v>
      </c>
      <c r="C15" s="20">
        <v>15</v>
      </c>
      <c r="D15" s="20" t="s">
        <v>606</v>
      </c>
      <c r="E15" s="98" t="s">
        <v>631</v>
      </c>
      <c r="F15" s="21">
        <v>138</v>
      </c>
      <c r="G15" s="21">
        <v>29</v>
      </c>
      <c r="H15" s="52">
        <v>20.39</v>
      </c>
      <c r="I15" s="52">
        <v>50.49</v>
      </c>
      <c r="J15" s="52">
        <v>10.294910999999999</v>
      </c>
      <c r="K15" s="22">
        <v>29.53</v>
      </c>
      <c r="L15" s="52">
        <v>33.076</v>
      </c>
      <c r="M15" s="52"/>
    </row>
    <row r="16" spans="1:13" ht="12.75">
      <c r="A16" s="81">
        <v>2005</v>
      </c>
      <c r="B16" s="81" t="s">
        <v>623</v>
      </c>
      <c r="C16" s="20">
        <v>16</v>
      </c>
      <c r="D16" s="20" t="s">
        <v>607</v>
      </c>
      <c r="E16" s="98" t="s">
        <v>631</v>
      </c>
      <c r="F16" s="21">
        <v>139</v>
      </c>
      <c r="G16" s="21">
        <v>30.5</v>
      </c>
      <c r="H16" s="52">
        <v>61.76</v>
      </c>
      <c r="I16" s="52">
        <v>44.72</v>
      </c>
      <c r="J16" s="52">
        <v>27.619071999999996</v>
      </c>
      <c r="K16" s="22">
        <v>24.88</v>
      </c>
      <c r="L16" s="52">
        <v>41.896</v>
      </c>
      <c r="M16" s="52"/>
    </row>
    <row r="17" spans="1:13" ht="12.75">
      <c r="A17" s="81">
        <v>2005</v>
      </c>
      <c r="B17" s="81" t="s">
        <v>623</v>
      </c>
      <c r="C17" s="20">
        <v>17</v>
      </c>
      <c r="D17" s="20" t="s">
        <v>608</v>
      </c>
      <c r="E17" s="98" t="s">
        <v>631</v>
      </c>
      <c r="F17" s="21">
        <v>139</v>
      </c>
      <c r="G17" s="21">
        <v>28</v>
      </c>
      <c r="H17" s="52">
        <v>60.53</v>
      </c>
      <c r="I17" s="52">
        <v>54.44</v>
      </c>
      <c r="J17" s="52">
        <v>32.952532</v>
      </c>
      <c r="K17" s="22">
        <v>23.56</v>
      </c>
      <c r="L17" s="52">
        <v>43.915</v>
      </c>
      <c r="M17" s="52"/>
    </row>
    <row r="18" spans="1:13" ht="12.75">
      <c r="A18" s="81">
        <v>2005</v>
      </c>
      <c r="B18" s="81" t="s">
        <v>623</v>
      </c>
      <c r="C18" s="20">
        <v>18</v>
      </c>
      <c r="D18" s="20" t="s">
        <v>364</v>
      </c>
      <c r="E18" s="98" t="s">
        <v>631</v>
      </c>
      <c r="F18" s="21">
        <v>139</v>
      </c>
      <c r="G18" s="21">
        <v>27</v>
      </c>
      <c r="H18" s="52">
        <v>77.5</v>
      </c>
      <c r="I18" s="52">
        <v>73.39</v>
      </c>
      <c r="J18" s="52">
        <v>56.877250000000004</v>
      </c>
      <c r="K18" s="22">
        <v>29.73</v>
      </c>
      <c r="L18" s="52">
        <v>57.159</v>
      </c>
      <c r="M18" s="52"/>
    </row>
    <row r="19" spans="1:13" ht="12.75">
      <c r="A19" s="81">
        <v>2005</v>
      </c>
      <c r="B19" s="81" t="s">
        <v>623</v>
      </c>
      <c r="C19" s="50">
        <v>19</v>
      </c>
      <c r="D19" s="50" t="s">
        <v>366</v>
      </c>
      <c r="E19" s="98" t="s">
        <v>632</v>
      </c>
      <c r="F19" s="51">
        <v>139</v>
      </c>
      <c r="G19" s="51">
        <v>31</v>
      </c>
      <c r="H19" s="52">
        <v>68.75</v>
      </c>
      <c r="I19" s="52">
        <v>64.39</v>
      </c>
      <c r="J19" s="52">
        <v>44.268125</v>
      </c>
      <c r="K19" s="52">
        <v>36.99</v>
      </c>
      <c r="L19" s="52">
        <v>54.738</v>
      </c>
      <c r="M19" s="52"/>
    </row>
    <row r="20" spans="1:13" ht="12.75">
      <c r="A20" s="81">
        <v>2005</v>
      </c>
      <c r="B20" s="81" t="s">
        <v>623</v>
      </c>
      <c r="C20" s="50">
        <v>20</v>
      </c>
      <c r="D20" s="50" t="s">
        <v>609</v>
      </c>
      <c r="E20" s="98" t="s">
        <v>632</v>
      </c>
      <c r="F20" s="51">
        <v>140</v>
      </c>
      <c r="G20" s="51">
        <v>29</v>
      </c>
      <c r="H20" s="52">
        <v>53.13</v>
      </c>
      <c r="I20" s="52">
        <v>57.35</v>
      </c>
      <c r="J20" s="52">
        <v>30.470055000000002</v>
      </c>
      <c r="K20" s="52">
        <v>44.56</v>
      </c>
      <c r="L20" s="52">
        <v>50.967999999999996</v>
      </c>
      <c r="M20" s="52"/>
    </row>
    <row r="21" spans="1:13" ht="12.75">
      <c r="A21" s="81">
        <v>2005</v>
      </c>
      <c r="B21" s="81" t="s">
        <v>623</v>
      </c>
      <c r="C21" s="50">
        <v>21</v>
      </c>
      <c r="D21" s="50" t="s">
        <v>493</v>
      </c>
      <c r="E21" s="98" t="s">
        <v>632</v>
      </c>
      <c r="F21" s="51">
        <v>139</v>
      </c>
      <c r="G21" s="51">
        <v>31</v>
      </c>
      <c r="H21" s="52">
        <v>38.72</v>
      </c>
      <c r="I21" s="52">
        <v>31.84</v>
      </c>
      <c r="J21" s="52">
        <v>12.328447999999998</v>
      </c>
      <c r="K21" s="52">
        <v>29.01</v>
      </c>
      <c r="L21" s="52">
        <v>32.772</v>
      </c>
      <c r="M21" s="52"/>
    </row>
    <row r="22" spans="1:13" ht="12.75">
      <c r="A22" s="81">
        <v>2005</v>
      </c>
      <c r="B22" s="81" t="s">
        <v>623</v>
      </c>
      <c r="C22" s="50">
        <v>22</v>
      </c>
      <c r="D22" s="50" t="s">
        <v>494</v>
      </c>
      <c r="E22" s="98" t="s">
        <v>632</v>
      </c>
      <c r="F22" s="51">
        <v>142</v>
      </c>
      <c r="G22" s="51">
        <v>28.5</v>
      </c>
      <c r="H22" s="52">
        <v>27.21</v>
      </c>
      <c r="I22" s="52">
        <v>74.77</v>
      </c>
      <c r="J22" s="52">
        <v>20.344917</v>
      </c>
      <c r="K22" s="52"/>
      <c r="L22" s="52"/>
      <c r="M22" s="52">
        <v>19.55</v>
      </c>
    </row>
    <row r="23" spans="1:13" ht="12.75">
      <c r="A23" s="81">
        <v>2005</v>
      </c>
      <c r="B23" s="81" t="s">
        <v>623</v>
      </c>
      <c r="C23" s="50">
        <v>23</v>
      </c>
      <c r="D23" s="50" t="s">
        <v>495</v>
      </c>
      <c r="E23" s="98" t="s">
        <v>632</v>
      </c>
      <c r="F23" s="51">
        <v>142</v>
      </c>
      <c r="G23" s="51">
        <v>30.5</v>
      </c>
      <c r="H23" s="52">
        <v>67.86</v>
      </c>
      <c r="I23" s="52">
        <v>71.12</v>
      </c>
      <c r="J23" s="52">
        <v>48.262032</v>
      </c>
      <c r="K23" s="52">
        <v>29.47</v>
      </c>
      <c r="L23" s="52">
        <v>53.482</v>
      </c>
      <c r="M23" s="52"/>
    </row>
    <row r="24" spans="1:13" ht="12.75">
      <c r="A24" s="81">
        <v>2005</v>
      </c>
      <c r="B24" s="81" t="s">
        <v>623</v>
      </c>
      <c r="C24" s="50">
        <v>24</v>
      </c>
      <c r="D24" s="50" t="s">
        <v>496</v>
      </c>
      <c r="E24" s="98" t="s">
        <v>632</v>
      </c>
      <c r="F24" s="51">
        <v>140</v>
      </c>
      <c r="G24" s="51">
        <v>29</v>
      </c>
      <c r="H24" s="52">
        <v>36.9</v>
      </c>
      <c r="I24" s="52">
        <v>73.32</v>
      </c>
      <c r="J24" s="52">
        <v>27.055079999999997</v>
      </c>
      <c r="K24" s="52"/>
      <c r="L24" s="52"/>
      <c r="M24" s="52"/>
    </row>
    <row r="25" spans="1:13" ht="12.75">
      <c r="A25" s="81">
        <v>2005</v>
      </c>
      <c r="B25" s="81" t="s">
        <v>623</v>
      </c>
      <c r="C25" s="50">
        <v>25</v>
      </c>
      <c r="D25" s="50" t="s">
        <v>497</v>
      </c>
      <c r="E25" s="98" t="s">
        <v>632</v>
      </c>
      <c r="F25" s="51">
        <v>138</v>
      </c>
      <c r="G25" s="51">
        <v>27</v>
      </c>
      <c r="H25" s="52">
        <v>19.55</v>
      </c>
      <c r="I25" s="52">
        <v>18.16</v>
      </c>
      <c r="J25" s="52">
        <v>3.5502800000000003</v>
      </c>
      <c r="K25" s="52">
        <v>28.47</v>
      </c>
      <c r="L25" s="52">
        <v>22.701</v>
      </c>
      <c r="M25" s="52"/>
    </row>
    <row r="26" spans="1:13" ht="12.75">
      <c r="A26" s="81">
        <v>2005</v>
      </c>
      <c r="B26" s="81" t="s">
        <v>623</v>
      </c>
      <c r="C26" s="50">
        <v>26</v>
      </c>
      <c r="D26" s="50" t="s">
        <v>498</v>
      </c>
      <c r="E26" s="98" t="s">
        <v>632</v>
      </c>
      <c r="F26" s="51">
        <v>138</v>
      </c>
      <c r="G26" s="51">
        <v>28.5</v>
      </c>
      <c r="H26" s="52">
        <v>36.46</v>
      </c>
      <c r="I26" s="52">
        <v>79.13</v>
      </c>
      <c r="J26" s="52">
        <v>28.850798</v>
      </c>
      <c r="K26" s="52">
        <v>41.2</v>
      </c>
      <c r="L26" s="52">
        <v>51.157</v>
      </c>
      <c r="M26" s="52">
        <v>15.74</v>
      </c>
    </row>
    <row r="27" spans="1:13" ht="12.75">
      <c r="A27" s="81">
        <v>2005</v>
      </c>
      <c r="B27" s="81" t="s">
        <v>623</v>
      </c>
      <c r="C27" s="50">
        <v>27</v>
      </c>
      <c r="D27" s="50" t="s">
        <v>499</v>
      </c>
      <c r="E27" s="98" t="s">
        <v>632</v>
      </c>
      <c r="F27" s="51">
        <v>141</v>
      </c>
      <c r="G27" s="51">
        <v>30.5</v>
      </c>
      <c r="H27" s="52">
        <v>46.43</v>
      </c>
      <c r="I27" s="52">
        <v>79.8</v>
      </c>
      <c r="J27" s="52">
        <v>37.051140000000004</v>
      </c>
      <c r="K27" s="52"/>
      <c r="L27" s="52"/>
      <c r="M27" s="52">
        <v>16.33</v>
      </c>
    </row>
    <row r="28" spans="1:13" ht="12.75">
      <c r="A28" s="81">
        <v>2005</v>
      </c>
      <c r="B28" s="81" t="s">
        <v>623</v>
      </c>
      <c r="C28" s="50">
        <v>28</v>
      </c>
      <c r="D28" s="50" t="s">
        <v>85</v>
      </c>
      <c r="E28" s="98" t="s">
        <v>632</v>
      </c>
      <c r="F28" s="51">
        <v>136</v>
      </c>
      <c r="G28" s="51">
        <v>30.5</v>
      </c>
      <c r="H28" s="52">
        <v>59.38</v>
      </c>
      <c r="I28" s="52">
        <v>85</v>
      </c>
      <c r="J28" s="52">
        <v>50.473</v>
      </c>
      <c r="K28" s="52"/>
      <c r="L28" s="52"/>
      <c r="M28" s="52">
        <v>18.94</v>
      </c>
    </row>
    <row r="29" spans="1:13" ht="12.75">
      <c r="A29" s="81">
        <v>2005</v>
      </c>
      <c r="B29" s="81" t="s">
        <v>623</v>
      </c>
      <c r="C29" s="50">
        <v>29</v>
      </c>
      <c r="D29" s="50" t="s">
        <v>500</v>
      </c>
      <c r="E29" s="98" t="s">
        <v>633</v>
      </c>
      <c r="F29" s="51">
        <v>136</v>
      </c>
      <c r="G29" s="51">
        <v>27.5</v>
      </c>
      <c r="H29" s="52">
        <v>27.08</v>
      </c>
      <c r="I29" s="52">
        <v>56.83</v>
      </c>
      <c r="J29" s="52">
        <v>15.389563999999998</v>
      </c>
      <c r="K29" s="52"/>
      <c r="L29" s="52"/>
      <c r="M29" s="52"/>
    </row>
    <row r="30" spans="1:13" ht="12.75">
      <c r="A30" s="81">
        <v>2005</v>
      </c>
      <c r="B30" s="81" t="s">
        <v>623</v>
      </c>
      <c r="C30" s="50">
        <v>30</v>
      </c>
      <c r="D30" s="50" t="s">
        <v>369</v>
      </c>
      <c r="E30" s="98" t="s">
        <v>633</v>
      </c>
      <c r="F30" s="51">
        <v>141</v>
      </c>
      <c r="G30" s="51">
        <v>29</v>
      </c>
      <c r="H30" s="52">
        <v>28.36</v>
      </c>
      <c r="I30" s="52">
        <v>50.28</v>
      </c>
      <c r="J30" s="52">
        <v>14.259408</v>
      </c>
      <c r="K30" s="52">
        <v>44.95</v>
      </c>
      <c r="L30" s="52">
        <v>41.572</v>
      </c>
      <c r="M30" s="52"/>
    </row>
    <row r="31" spans="1:13" ht="12.75">
      <c r="A31" s="81">
        <v>2005</v>
      </c>
      <c r="B31" s="81" t="s">
        <v>623</v>
      </c>
      <c r="C31" s="50">
        <v>31</v>
      </c>
      <c r="D31" s="50" t="s">
        <v>501</v>
      </c>
      <c r="E31" s="98" t="s">
        <v>633</v>
      </c>
      <c r="F31" s="51">
        <v>140</v>
      </c>
      <c r="G31" s="51">
        <v>29</v>
      </c>
      <c r="H31" s="52">
        <v>27.21</v>
      </c>
      <c r="I31" s="52">
        <v>77.68</v>
      </c>
      <c r="J31" s="52">
        <v>21.136728</v>
      </c>
      <c r="K31" s="52">
        <v>34.78</v>
      </c>
      <c r="L31" s="52">
        <v>45.379000000000005</v>
      </c>
      <c r="M31" s="52"/>
    </row>
    <row r="32" spans="1:13" ht="12.75">
      <c r="A32" s="81">
        <v>2005</v>
      </c>
      <c r="B32" s="81" t="s">
        <v>623</v>
      </c>
      <c r="C32" s="50">
        <v>32</v>
      </c>
      <c r="D32" s="50" t="s">
        <v>502</v>
      </c>
      <c r="E32" s="98" t="s">
        <v>633</v>
      </c>
      <c r="F32" s="51">
        <v>137</v>
      </c>
      <c r="G32" s="51">
        <v>27</v>
      </c>
      <c r="H32" s="52">
        <v>17.05</v>
      </c>
      <c r="I32" s="52">
        <v>29.53</v>
      </c>
      <c r="J32" s="52">
        <v>5.034865</v>
      </c>
      <c r="K32" s="52">
        <v>44.84</v>
      </c>
      <c r="L32" s="52">
        <v>31.91</v>
      </c>
      <c r="M32" s="52">
        <v>15.74</v>
      </c>
    </row>
    <row r="33" spans="1:13" ht="12.75">
      <c r="A33" s="81">
        <v>2005</v>
      </c>
      <c r="B33" s="81" t="s">
        <v>623</v>
      </c>
      <c r="C33" s="50">
        <v>33</v>
      </c>
      <c r="D33" s="50" t="s">
        <v>503</v>
      </c>
      <c r="E33" s="98" t="s">
        <v>633</v>
      </c>
      <c r="F33" s="51">
        <v>139</v>
      </c>
      <c r="G33" s="51">
        <v>28.5</v>
      </c>
      <c r="H33" s="52">
        <v>20.24</v>
      </c>
      <c r="I33" s="52">
        <v>60.31</v>
      </c>
      <c r="J33" s="52">
        <v>12.206743999999999</v>
      </c>
      <c r="K33" s="52">
        <v>22.03</v>
      </c>
      <c r="L33" s="52">
        <v>32.977000000000004</v>
      </c>
      <c r="M33" s="52"/>
    </row>
    <row r="34" spans="1:13" ht="12.75">
      <c r="A34" s="81">
        <v>2005</v>
      </c>
      <c r="B34" s="81" t="s">
        <v>623</v>
      </c>
      <c r="C34" s="50">
        <v>34</v>
      </c>
      <c r="D34" s="50" t="s">
        <v>504</v>
      </c>
      <c r="E34" s="98" t="s">
        <v>633</v>
      </c>
      <c r="F34" s="51">
        <v>142</v>
      </c>
      <c r="G34" s="51">
        <v>30</v>
      </c>
      <c r="H34" s="52">
        <v>35.42</v>
      </c>
      <c r="I34" s="52">
        <v>68.57</v>
      </c>
      <c r="J34" s="52">
        <v>24.287493999999995</v>
      </c>
      <c r="K34" s="52">
        <v>35.46</v>
      </c>
      <c r="L34" s="52">
        <v>45.38099999999999</v>
      </c>
      <c r="M34" s="52">
        <v>18.18</v>
      </c>
    </row>
    <row r="35" spans="1:13" ht="12.75">
      <c r="A35" s="81">
        <v>2005</v>
      </c>
      <c r="B35" s="81" t="s">
        <v>623</v>
      </c>
      <c r="C35" s="50">
        <v>35</v>
      </c>
      <c r="D35" s="50" t="s">
        <v>367</v>
      </c>
      <c r="E35" s="98" t="s">
        <v>633</v>
      </c>
      <c r="F35" s="51">
        <v>140</v>
      </c>
      <c r="G35" s="51">
        <v>31</v>
      </c>
      <c r="H35" s="52">
        <v>79.41</v>
      </c>
      <c r="I35" s="52">
        <v>86.97</v>
      </c>
      <c r="J35" s="52">
        <v>69.062877</v>
      </c>
      <c r="K35" s="52">
        <v>26.29</v>
      </c>
      <c r="L35" s="52">
        <v>60.43</v>
      </c>
      <c r="M35" s="52"/>
    </row>
    <row r="36" spans="1:13" ht="12.75">
      <c r="A36" s="81">
        <v>2005</v>
      </c>
      <c r="B36" s="81" t="s">
        <v>623</v>
      </c>
      <c r="C36" s="50">
        <v>36</v>
      </c>
      <c r="D36" s="50" t="s">
        <v>372</v>
      </c>
      <c r="E36" s="98" t="s">
        <v>633</v>
      </c>
      <c r="F36" s="51">
        <v>138</v>
      </c>
      <c r="G36" s="51">
        <v>30</v>
      </c>
      <c r="H36" s="52">
        <v>36.11</v>
      </c>
      <c r="I36" s="52">
        <v>37.9</v>
      </c>
      <c r="J36" s="52">
        <v>13.68569</v>
      </c>
      <c r="K36" s="52"/>
      <c r="L36" s="52"/>
      <c r="M36" s="52"/>
    </row>
    <row r="37" spans="1:13" ht="12.75">
      <c r="A37" s="81">
        <v>2005</v>
      </c>
      <c r="B37" s="81" t="s">
        <v>623</v>
      </c>
      <c r="C37" s="50">
        <v>37</v>
      </c>
      <c r="D37" s="50" t="s">
        <v>505</v>
      </c>
      <c r="E37" s="98" t="s">
        <v>633</v>
      </c>
      <c r="F37" s="51">
        <v>139</v>
      </c>
      <c r="G37" s="51">
        <v>28</v>
      </c>
      <c r="H37" s="52">
        <v>28.29</v>
      </c>
      <c r="I37" s="52">
        <v>33.29</v>
      </c>
      <c r="J37" s="52">
        <v>9.417741</v>
      </c>
      <c r="K37" s="52">
        <v>59.35</v>
      </c>
      <c r="L37" s="52">
        <v>42.214000000000006</v>
      </c>
      <c r="M37" s="52">
        <v>22.89</v>
      </c>
    </row>
    <row r="38" spans="1:13" ht="12.75">
      <c r="A38" s="81">
        <v>2005</v>
      </c>
      <c r="B38" s="81" t="s">
        <v>623</v>
      </c>
      <c r="C38" s="50">
        <v>1099</v>
      </c>
      <c r="D38" s="50" t="s">
        <v>193</v>
      </c>
      <c r="E38" s="100" t="s">
        <v>628</v>
      </c>
      <c r="F38" s="51">
        <v>142</v>
      </c>
      <c r="G38" s="51">
        <v>31.5</v>
      </c>
      <c r="H38" s="52">
        <v>11.76</v>
      </c>
      <c r="I38" s="52">
        <v>79.17</v>
      </c>
      <c r="J38" s="52">
        <v>9.310392</v>
      </c>
      <c r="K38" s="52">
        <v>32.78</v>
      </c>
      <c r="L38" s="52">
        <v>40.391</v>
      </c>
      <c r="M38" s="52">
        <v>16.37</v>
      </c>
    </row>
    <row r="39" spans="1:13" ht="12.75">
      <c r="A39" s="81">
        <v>2005</v>
      </c>
      <c r="B39" s="81" t="s">
        <v>623</v>
      </c>
      <c r="C39" s="50">
        <v>1098</v>
      </c>
      <c r="D39" s="50">
        <v>2555</v>
      </c>
      <c r="E39" s="100" t="s">
        <v>628</v>
      </c>
      <c r="F39" s="51">
        <v>142</v>
      </c>
      <c r="G39" s="51">
        <v>28.666666666666668</v>
      </c>
      <c r="H39" s="52">
        <v>36.37</v>
      </c>
      <c r="I39" s="52">
        <v>88.52</v>
      </c>
      <c r="J39" s="52">
        <v>32.194723999999994</v>
      </c>
      <c r="K39" s="52">
        <v>35.77</v>
      </c>
      <c r="L39" s="52">
        <v>51.775</v>
      </c>
      <c r="M39" s="52">
        <v>23.05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pane xSplit="4" ySplit="1" topLeftCell="E14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D39" sqref="A1:IV16384"/>
    </sheetView>
  </sheetViews>
  <sheetFormatPr defaultColWidth="9.140625" defaultRowHeight="12.75"/>
  <cols>
    <col min="1" max="1" width="5.00390625" style="3" bestFit="1" customWidth="1"/>
    <col min="2" max="2" width="14.57421875" style="3" bestFit="1" customWidth="1"/>
    <col min="3" max="3" width="5.421875" style="3" bestFit="1" customWidth="1"/>
    <col min="4" max="4" width="17.421875" style="3" bestFit="1" customWidth="1"/>
    <col min="5" max="5" width="10.140625" style="3" bestFit="1" customWidth="1"/>
    <col min="6" max="6" width="6.28125" style="3" bestFit="1" customWidth="1"/>
    <col min="7" max="7" width="12.28125" style="3" bestFit="1" customWidth="1"/>
    <col min="8" max="8" width="13.7109375" style="3" bestFit="1" customWidth="1"/>
    <col min="9" max="9" width="10.140625" style="3" bestFit="1" customWidth="1"/>
    <col min="10" max="10" width="9.57421875" style="3" bestFit="1" customWidth="1"/>
    <col min="11" max="11" width="9.421875" style="3" bestFit="1" customWidth="1"/>
    <col min="12" max="12" width="9.57421875" style="3" bestFit="1" customWidth="1"/>
    <col min="13" max="13" width="11.28125" style="3" bestFit="1" customWidth="1"/>
    <col min="14" max="14" width="6.57421875" style="3" bestFit="1" customWidth="1"/>
    <col min="15" max="16384" width="9.140625" style="3" customWidth="1"/>
  </cols>
  <sheetData>
    <row r="1" spans="1:13" ht="12.75">
      <c r="A1" s="3" t="s">
        <v>610</v>
      </c>
      <c r="B1" s="3" t="s">
        <v>611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5</v>
      </c>
      <c r="H1" s="3" t="s">
        <v>6</v>
      </c>
      <c r="I1" s="3" t="s">
        <v>4</v>
      </c>
      <c r="J1" s="3" t="s">
        <v>7</v>
      </c>
      <c r="K1" s="3" t="s">
        <v>8</v>
      </c>
      <c r="L1" s="3" t="s">
        <v>9</v>
      </c>
      <c r="M1" s="3" t="s">
        <v>10</v>
      </c>
    </row>
    <row r="2" spans="1:13" ht="12.75">
      <c r="A2" s="3">
        <v>2005</v>
      </c>
      <c r="B2" s="3" t="s">
        <v>612</v>
      </c>
      <c r="C2" s="5">
        <v>1</v>
      </c>
      <c r="D2" s="5" t="s">
        <v>152</v>
      </c>
      <c r="E2" s="1">
        <v>136.75</v>
      </c>
      <c r="F2" s="1">
        <v>32.25</v>
      </c>
      <c r="G2" s="6">
        <v>14.71</v>
      </c>
      <c r="H2" s="6">
        <v>18.56</v>
      </c>
      <c r="I2" s="6">
        <v>2.730176</v>
      </c>
      <c r="J2" s="30">
        <v>25.55</v>
      </c>
      <c r="K2" s="2">
        <v>20.201</v>
      </c>
      <c r="L2" s="44">
        <v>27.75</v>
      </c>
      <c r="M2" s="44">
        <v>11.551543694400838</v>
      </c>
    </row>
    <row r="3" spans="1:13" ht="12.75">
      <c r="A3" s="3">
        <v>2005</v>
      </c>
      <c r="B3" s="3" t="s">
        <v>612</v>
      </c>
      <c r="C3" s="5">
        <v>2</v>
      </c>
      <c r="D3" s="5" t="s">
        <v>194</v>
      </c>
      <c r="E3" s="1">
        <v>145</v>
      </c>
      <c r="F3" s="1">
        <v>35</v>
      </c>
      <c r="G3" s="6">
        <v>23.28</v>
      </c>
      <c r="H3" s="6">
        <v>84.78</v>
      </c>
      <c r="I3" s="6">
        <v>19.736784</v>
      </c>
      <c r="J3" s="30">
        <v>11.06</v>
      </c>
      <c r="K3" s="2">
        <v>36.842</v>
      </c>
      <c r="L3" s="44">
        <v>6.15</v>
      </c>
      <c r="M3" s="44">
        <v>1.0526315789473684</v>
      </c>
    </row>
    <row r="4" spans="1:13" ht="12.75">
      <c r="A4" s="3">
        <v>2005</v>
      </c>
      <c r="B4" s="3" t="s">
        <v>612</v>
      </c>
      <c r="C4" s="5">
        <v>3</v>
      </c>
      <c r="D4" s="5" t="s">
        <v>195</v>
      </c>
      <c r="E4" s="1">
        <v>144.5</v>
      </c>
      <c r="F4" s="1">
        <v>35</v>
      </c>
      <c r="G4" s="6">
        <v>47.87</v>
      </c>
      <c r="H4" s="6">
        <v>94.45</v>
      </c>
      <c r="I4" s="6">
        <v>45.213215</v>
      </c>
      <c r="J4" s="30">
        <v>18.56</v>
      </c>
      <c r="K4" s="2">
        <v>50.12</v>
      </c>
      <c r="L4" s="44">
        <v>23</v>
      </c>
      <c r="M4" s="44">
        <v>48.91640866873065</v>
      </c>
    </row>
    <row r="5" spans="1:13" ht="12.75">
      <c r="A5" s="3">
        <v>2005</v>
      </c>
      <c r="B5" s="3" t="s">
        <v>612</v>
      </c>
      <c r="C5" s="5">
        <v>4</v>
      </c>
      <c r="D5" s="5" t="s">
        <v>196</v>
      </c>
      <c r="E5" s="1">
        <v>139.5</v>
      </c>
      <c r="F5" s="1">
        <v>33.5</v>
      </c>
      <c r="G5" s="6">
        <v>45.39</v>
      </c>
      <c r="H5" s="6">
        <v>55.01</v>
      </c>
      <c r="I5" s="6">
        <v>24.969039</v>
      </c>
      <c r="J5" s="30">
        <v>50.87</v>
      </c>
      <c r="K5" s="2">
        <v>50.467999999999996</v>
      </c>
      <c r="L5" s="44">
        <v>55</v>
      </c>
      <c r="M5" s="44">
        <v>50</v>
      </c>
    </row>
    <row r="6" spans="1:13" ht="12.75">
      <c r="A6" s="3">
        <v>2005</v>
      </c>
      <c r="B6" s="3" t="s">
        <v>612</v>
      </c>
      <c r="C6" s="5">
        <v>5</v>
      </c>
      <c r="D6" s="5" t="s">
        <v>197</v>
      </c>
      <c r="E6" s="1">
        <v>138.5</v>
      </c>
      <c r="F6" s="1">
        <v>42.5</v>
      </c>
      <c r="G6" s="6">
        <v>15.57</v>
      </c>
      <c r="H6" s="6">
        <v>16.27</v>
      </c>
      <c r="I6" s="6">
        <v>2.533239</v>
      </c>
      <c r="J6" s="30">
        <v>13.17</v>
      </c>
      <c r="K6" s="2">
        <v>14.82</v>
      </c>
      <c r="L6" s="44">
        <v>10</v>
      </c>
      <c r="M6" s="44">
        <v>6</v>
      </c>
    </row>
    <row r="7" spans="1:13" ht="12.75">
      <c r="A7" s="3">
        <v>2005</v>
      </c>
      <c r="B7" s="3" t="s">
        <v>612</v>
      </c>
      <c r="C7" s="5">
        <v>6</v>
      </c>
      <c r="D7" s="5" t="s">
        <v>198</v>
      </c>
      <c r="E7" s="1">
        <v>138.5</v>
      </c>
      <c r="F7" s="1">
        <v>34</v>
      </c>
      <c r="G7" s="6">
        <v>42.55</v>
      </c>
      <c r="H7" s="6">
        <v>37.7</v>
      </c>
      <c r="I7" s="6">
        <v>16.04135</v>
      </c>
      <c r="J7" s="30">
        <v>37.4</v>
      </c>
      <c r="K7" s="2">
        <v>39.035</v>
      </c>
      <c r="L7" s="44">
        <v>28.5</v>
      </c>
      <c r="M7" s="44">
        <v>51.76470588235295</v>
      </c>
    </row>
    <row r="8" spans="1:13" ht="12.75">
      <c r="A8" s="3">
        <v>2005</v>
      </c>
      <c r="B8" s="3" t="s">
        <v>612</v>
      </c>
      <c r="C8" s="5">
        <v>7</v>
      </c>
      <c r="D8" s="5" t="s">
        <v>199</v>
      </c>
      <c r="E8" s="1">
        <v>133.5</v>
      </c>
      <c r="F8" s="1">
        <v>34</v>
      </c>
      <c r="G8" s="6">
        <v>13.05</v>
      </c>
      <c r="H8" s="6">
        <v>42.67</v>
      </c>
      <c r="I8" s="6">
        <v>5.568435000000001</v>
      </c>
      <c r="J8" s="30">
        <v>43.71</v>
      </c>
      <c r="K8" s="2">
        <v>34.2</v>
      </c>
      <c r="L8" s="44">
        <v>28</v>
      </c>
      <c r="M8" s="44">
        <v>9.851190476190476</v>
      </c>
    </row>
    <row r="9" spans="1:13" ht="12.75">
      <c r="A9" s="3">
        <v>2005</v>
      </c>
      <c r="B9" s="3" t="s">
        <v>612</v>
      </c>
      <c r="C9" s="5">
        <v>8</v>
      </c>
      <c r="D9" s="5" t="s">
        <v>200</v>
      </c>
      <c r="E9" s="1">
        <v>134</v>
      </c>
      <c r="F9" s="1">
        <v>30</v>
      </c>
      <c r="G9" s="6">
        <v>13.27</v>
      </c>
      <c r="H9" s="6">
        <v>22.08</v>
      </c>
      <c r="I9" s="6">
        <v>2.930016</v>
      </c>
      <c r="J9" s="30">
        <v>36.33</v>
      </c>
      <c r="K9" s="2">
        <v>25.137</v>
      </c>
      <c r="L9" s="44">
        <v>28</v>
      </c>
      <c r="M9" s="44">
        <v>21.48148148148148</v>
      </c>
    </row>
    <row r="10" spans="1:13" ht="12.75">
      <c r="A10" s="3">
        <v>2005</v>
      </c>
      <c r="B10" s="3" t="s">
        <v>612</v>
      </c>
      <c r="C10" s="5">
        <v>9</v>
      </c>
      <c r="D10" s="5" t="s">
        <v>201</v>
      </c>
      <c r="E10" s="1">
        <v>135.5</v>
      </c>
      <c r="F10" s="1">
        <v>32.5</v>
      </c>
      <c r="G10" s="6">
        <v>13.93</v>
      </c>
      <c r="H10" s="6">
        <v>29.95</v>
      </c>
      <c r="I10" s="6">
        <v>4.172034999999999</v>
      </c>
      <c r="J10" s="30">
        <v>21.2</v>
      </c>
      <c r="K10" s="2">
        <v>21.644</v>
      </c>
      <c r="L10" s="44">
        <v>17.5</v>
      </c>
      <c r="M10" s="44">
        <v>4.9268830339153205</v>
      </c>
    </row>
    <row r="11" spans="1:13" ht="12.75">
      <c r="A11" s="3">
        <v>2005</v>
      </c>
      <c r="B11" s="3" t="s">
        <v>612</v>
      </c>
      <c r="C11" s="5">
        <v>10</v>
      </c>
      <c r="D11" s="5" t="s">
        <v>202</v>
      </c>
      <c r="E11" s="1">
        <v>149.5</v>
      </c>
      <c r="F11" s="1">
        <v>38</v>
      </c>
      <c r="G11" s="6">
        <v>45.02</v>
      </c>
      <c r="H11" s="6">
        <v>93.1</v>
      </c>
      <c r="I11" s="6">
        <v>41.91362</v>
      </c>
      <c r="J11" s="30">
        <v>18.99</v>
      </c>
      <c r="K11" s="2">
        <v>49.032</v>
      </c>
      <c r="L11" s="44">
        <v>34.5</v>
      </c>
      <c r="M11" s="44">
        <v>28.41269841269841</v>
      </c>
    </row>
    <row r="12" spans="1:13" ht="12.75">
      <c r="A12" s="3">
        <v>2005</v>
      </c>
      <c r="B12" s="3" t="s">
        <v>612</v>
      </c>
      <c r="C12" s="5">
        <v>11</v>
      </c>
      <c r="D12" s="5" t="s">
        <v>203</v>
      </c>
      <c r="E12" s="1">
        <v>146</v>
      </c>
      <c r="F12" s="1">
        <v>40</v>
      </c>
      <c r="G12" s="6">
        <v>43.1</v>
      </c>
      <c r="H12" s="6">
        <v>90.61</v>
      </c>
      <c r="I12" s="6">
        <v>39.052910000000004</v>
      </c>
      <c r="J12" s="30">
        <v>34.04</v>
      </c>
      <c r="K12" s="2">
        <v>53.729</v>
      </c>
      <c r="L12" s="44">
        <v>33</v>
      </c>
      <c r="M12" s="44">
        <v>5.14515455304929</v>
      </c>
    </row>
    <row r="13" spans="1:13" ht="12.75">
      <c r="A13" s="3">
        <v>2005</v>
      </c>
      <c r="B13" s="3" t="s">
        <v>612</v>
      </c>
      <c r="C13" s="5">
        <v>12</v>
      </c>
      <c r="D13" s="5" t="s">
        <v>204</v>
      </c>
      <c r="E13" s="1">
        <v>148.5</v>
      </c>
      <c r="F13" s="1">
        <v>37</v>
      </c>
      <c r="G13" s="6">
        <v>63.65</v>
      </c>
      <c r="H13" s="6">
        <v>92.32</v>
      </c>
      <c r="I13" s="6">
        <v>58.76168</v>
      </c>
      <c r="J13" s="30">
        <v>25</v>
      </c>
      <c r="K13" s="2">
        <v>56.791</v>
      </c>
      <c r="L13" s="44">
        <v>33</v>
      </c>
      <c r="M13" s="44">
        <v>3.0526315789473686</v>
      </c>
    </row>
    <row r="14" spans="1:13" ht="12.75">
      <c r="A14" s="3">
        <v>2005</v>
      </c>
      <c r="B14" s="3" t="s">
        <v>612</v>
      </c>
      <c r="C14" s="5">
        <v>13</v>
      </c>
      <c r="D14" s="5" t="s">
        <v>205</v>
      </c>
      <c r="E14" s="1">
        <v>150</v>
      </c>
      <c r="F14" s="1">
        <v>38</v>
      </c>
      <c r="G14" s="6">
        <v>60.54</v>
      </c>
      <c r="H14" s="6">
        <v>92.58</v>
      </c>
      <c r="I14" s="6">
        <v>56.047932</v>
      </c>
      <c r="J14" s="30">
        <v>40.54</v>
      </c>
      <c r="K14" s="2">
        <v>62.151999999999994</v>
      </c>
      <c r="L14" s="44">
        <v>31</v>
      </c>
      <c r="M14" s="44">
        <v>47.75238095238096</v>
      </c>
    </row>
    <row r="15" spans="1:13" ht="12.75">
      <c r="A15" s="3">
        <v>2005</v>
      </c>
      <c r="B15" s="3" t="s">
        <v>612</v>
      </c>
      <c r="C15" s="5">
        <v>14</v>
      </c>
      <c r="D15" s="5" t="s">
        <v>206</v>
      </c>
      <c r="E15" s="1">
        <v>150.5</v>
      </c>
      <c r="F15" s="1">
        <v>37</v>
      </c>
      <c r="G15" s="6">
        <v>47.56</v>
      </c>
      <c r="H15" s="6">
        <v>83.58</v>
      </c>
      <c r="I15" s="6">
        <v>39.750648</v>
      </c>
      <c r="J15" s="30">
        <v>33.33</v>
      </c>
      <c r="K15" s="2">
        <v>52.674</v>
      </c>
      <c r="L15" s="44">
        <v>25.5</v>
      </c>
      <c r="M15" s="44">
        <v>10.147058823529411</v>
      </c>
    </row>
    <row r="16" spans="1:13" ht="12.75">
      <c r="A16" s="3">
        <v>2005</v>
      </c>
      <c r="B16" s="3" t="s">
        <v>612</v>
      </c>
      <c r="C16" s="5">
        <v>15</v>
      </c>
      <c r="D16" s="5" t="s">
        <v>16</v>
      </c>
      <c r="E16" s="1">
        <v>137.5</v>
      </c>
      <c r="F16" s="1">
        <v>36</v>
      </c>
      <c r="G16" s="6">
        <v>26.69</v>
      </c>
      <c r="H16" s="6">
        <v>26.73</v>
      </c>
      <c r="I16" s="6">
        <v>7.134237000000001</v>
      </c>
      <c r="J16" s="30">
        <v>17.74</v>
      </c>
      <c r="K16" s="2">
        <v>23.122</v>
      </c>
      <c r="L16" s="44">
        <v>21.5</v>
      </c>
      <c r="M16" s="44">
        <v>21.6953097028285</v>
      </c>
    </row>
    <row r="17" spans="1:13" ht="12.75">
      <c r="A17" s="3">
        <v>2005</v>
      </c>
      <c r="B17" s="3" t="s">
        <v>612</v>
      </c>
      <c r="C17" s="5">
        <v>16</v>
      </c>
      <c r="D17" s="5" t="s">
        <v>17</v>
      </c>
      <c r="E17" s="1">
        <v>137</v>
      </c>
      <c r="F17" s="1">
        <v>34.5</v>
      </c>
      <c r="G17" s="6">
        <v>10.4</v>
      </c>
      <c r="H17" s="6">
        <v>29.86</v>
      </c>
      <c r="I17" s="6">
        <v>3.1054399999999998</v>
      </c>
      <c r="J17" s="30">
        <v>19.93</v>
      </c>
      <c r="K17" s="2">
        <v>20.05</v>
      </c>
      <c r="L17" s="44">
        <v>20.5</v>
      </c>
      <c r="M17" s="44">
        <v>26.236888517590273</v>
      </c>
    </row>
    <row r="18" spans="1:13" ht="12.75">
      <c r="A18" s="3">
        <v>2005</v>
      </c>
      <c r="B18" s="3" t="s">
        <v>612</v>
      </c>
      <c r="C18" s="5">
        <v>17</v>
      </c>
      <c r="D18" s="5" t="s">
        <v>207</v>
      </c>
      <c r="E18" s="1">
        <v>136</v>
      </c>
      <c r="F18" s="1">
        <v>36.5</v>
      </c>
      <c r="G18" s="6">
        <v>10.39</v>
      </c>
      <c r="H18" s="6">
        <v>18.81</v>
      </c>
      <c r="I18" s="6">
        <v>1.954359</v>
      </c>
      <c r="J18" s="30">
        <v>15.13</v>
      </c>
      <c r="K18" s="2">
        <v>14.812000000000001</v>
      </c>
      <c r="L18" s="44">
        <v>17.5</v>
      </c>
      <c r="M18" s="44">
        <v>30.10540184453228</v>
      </c>
    </row>
    <row r="19" spans="1:13" ht="12.75">
      <c r="A19" s="3">
        <v>2005</v>
      </c>
      <c r="B19" s="3" t="s">
        <v>612</v>
      </c>
      <c r="C19" s="5">
        <v>18</v>
      </c>
      <c r="D19" s="5" t="s">
        <v>208</v>
      </c>
      <c r="E19" s="1">
        <v>131.5</v>
      </c>
      <c r="F19" s="1">
        <v>32</v>
      </c>
      <c r="G19" s="6">
        <v>17.01</v>
      </c>
      <c r="H19" s="6">
        <v>41.56</v>
      </c>
      <c r="I19" s="6">
        <v>7.069356000000002</v>
      </c>
      <c r="J19" s="30">
        <v>34.41</v>
      </c>
      <c r="K19" s="2">
        <v>31.335</v>
      </c>
      <c r="L19" s="44">
        <v>31</v>
      </c>
      <c r="M19" s="44">
        <v>65.49019607843137</v>
      </c>
    </row>
    <row r="20" spans="1:13" ht="12.75">
      <c r="A20" s="3">
        <v>2005</v>
      </c>
      <c r="B20" s="3" t="s">
        <v>612</v>
      </c>
      <c r="C20" s="5">
        <v>19</v>
      </c>
      <c r="D20" s="5" t="s">
        <v>209</v>
      </c>
      <c r="E20" s="1">
        <v>137</v>
      </c>
      <c r="F20" s="1">
        <v>34.5</v>
      </c>
      <c r="G20" s="6">
        <v>13.68</v>
      </c>
      <c r="H20" s="6">
        <v>41.92</v>
      </c>
      <c r="I20" s="6">
        <v>5.734656</v>
      </c>
      <c r="J20" s="30">
        <v>21.4</v>
      </c>
      <c r="K20" s="2">
        <v>25.24</v>
      </c>
      <c r="L20" s="44">
        <v>16</v>
      </c>
      <c r="M20" s="44">
        <v>23.985088985088986</v>
      </c>
    </row>
    <row r="21" spans="1:13" ht="12.75">
      <c r="A21" s="3">
        <v>2005</v>
      </c>
      <c r="B21" s="3" t="s">
        <v>612</v>
      </c>
      <c r="C21" s="5">
        <v>20</v>
      </c>
      <c r="D21" s="5" t="s">
        <v>210</v>
      </c>
      <c r="E21" s="1">
        <v>139</v>
      </c>
      <c r="F21" s="1">
        <v>34.5</v>
      </c>
      <c r="G21" s="6">
        <v>41.08</v>
      </c>
      <c r="H21" s="6">
        <v>46.12</v>
      </c>
      <c r="I21" s="6">
        <v>18.946095999999997</v>
      </c>
      <c r="J21" s="30">
        <v>24.48</v>
      </c>
      <c r="K21" s="2">
        <v>35.952</v>
      </c>
      <c r="L21" s="44">
        <v>20</v>
      </c>
      <c r="M21" s="44">
        <v>26.22449990097049</v>
      </c>
    </row>
    <row r="22" spans="1:13" ht="12.75">
      <c r="A22" s="3">
        <v>2005</v>
      </c>
      <c r="B22" s="3" t="s">
        <v>612</v>
      </c>
      <c r="C22" s="5">
        <v>21</v>
      </c>
      <c r="D22" s="5" t="s">
        <v>211</v>
      </c>
      <c r="E22" s="1">
        <v>140.5</v>
      </c>
      <c r="F22" s="1">
        <v>35</v>
      </c>
      <c r="G22" s="6">
        <v>62</v>
      </c>
      <c r="H22" s="6">
        <v>46.18</v>
      </c>
      <c r="I22" s="6">
        <v>28.6316</v>
      </c>
      <c r="J22" s="30">
        <v>32.9</v>
      </c>
      <c r="K22" s="2">
        <v>45.61399999999999</v>
      </c>
      <c r="L22" s="44">
        <v>47.5</v>
      </c>
      <c r="M22" s="44">
        <v>45.94405744754042</v>
      </c>
    </row>
    <row r="23" spans="1:13" ht="12.75">
      <c r="A23" s="3">
        <v>2005</v>
      </c>
      <c r="B23" s="3" t="s">
        <v>612</v>
      </c>
      <c r="C23" s="5">
        <v>22</v>
      </c>
      <c r="D23" s="5" t="s">
        <v>212</v>
      </c>
      <c r="E23" s="1">
        <v>135.5</v>
      </c>
      <c r="F23" s="1">
        <v>36</v>
      </c>
      <c r="G23" s="6">
        <v>13.8</v>
      </c>
      <c r="H23" s="6">
        <v>27.7</v>
      </c>
      <c r="I23" s="6">
        <v>3.8226</v>
      </c>
      <c r="J23" s="30">
        <v>24.84</v>
      </c>
      <c r="K23" s="2">
        <v>22.386</v>
      </c>
      <c r="L23" s="44">
        <v>39.5</v>
      </c>
      <c r="M23" s="44">
        <v>12.5140056022409</v>
      </c>
    </row>
    <row r="24" spans="1:13" ht="12.75">
      <c r="A24" s="3">
        <v>2005</v>
      </c>
      <c r="B24" s="3" t="s">
        <v>612</v>
      </c>
      <c r="C24" s="5">
        <v>23</v>
      </c>
      <c r="D24" s="5" t="s">
        <v>213</v>
      </c>
      <c r="E24" s="1">
        <v>136.5</v>
      </c>
      <c r="F24" s="1">
        <v>33</v>
      </c>
      <c r="G24" s="6">
        <v>15.74</v>
      </c>
      <c r="H24" s="6">
        <v>38.89</v>
      </c>
      <c r="I24" s="6">
        <v>6.1212860000000004</v>
      </c>
      <c r="J24" s="30">
        <v>34.4</v>
      </c>
      <c r="K24" s="2">
        <v>30.149</v>
      </c>
      <c r="L24" s="44">
        <v>43.5</v>
      </c>
      <c r="M24" s="44">
        <v>36.27622377622378</v>
      </c>
    </row>
    <row r="25" spans="1:13" ht="12.75">
      <c r="A25" s="3">
        <v>2005</v>
      </c>
      <c r="B25" s="3" t="s">
        <v>612</v>
      </c>
      <c r="C25" s="5">
        <v>24</v>
      </c>
      <c r="D25" s="5" t="s">
        <v>214</v>
      </c>
      <c r="E25" s="1">
        <v>136.5</v>
      </c>
      <c r="F25" s="1">
        <v>36</v>
      </c>
      <c r="G25" s="6">
        <v>20.72</v>
      </c>
      <c r="H25" s="6">
        <v>44.08</v>
      </c>
      <c r="I25" s="6">
        <v>9.133376</v>
      </c>
      <c r="J25" s="30">
        <v>13.19</v>
      </c>
      <c r="K25" s="2">
        <v>24.715999999999998</v>
      </c>
      <c r="L25" s="44">
        <v>26</v>
      </c>
      <c r="M25" s="44">
        <v>28.422619047619047</v>
      </c>
    </row>
    <row r="26" spans="1:13" ht="12.75">
      <c r="A26" s="3">
        <v>2005</v>
      </c>
      <c r="B26" s="3" t="s">
        <v>612</v>
      </c>
      <c r="C26" s="5">
        <v>25</v>
      </c>
      <c r="D26" s="5" t="s">
        <v>215</v>
      </c>
      <c r="E26" s="1">
        <v>142</v>
      </c>
      <c r="F26" s="1">
        <v>34</v>
      </c>
      <c r="G26" s="6">
        <v>45.06</v>
      </c>
      <c r="H26" s="6">
        <v>58.19</v>
      </c>
      <c r="I26" s="6">
        <v>26.220414</v>
      </c>
      <c r="J26" s="30">
        <v>29.72</v>
      </c>
      <c r="K26" s="2">
        <v>42.863</v>
      </c>
      <c r="L26" s="44">
        <v>21</v>
      </c>
      <c r="M26" s="44">
        <v>16.453537936913897</v>
      </c>
    </row>
    <row r="27" spans="1:13" ht="12.75">
      <c r="A27" s="3">
        <v>2005</v>
      </c>
      <c r="B27" s="3" t="s">
        <v>612</v>
      </c>
      <c r="C27" s="5">
        <v>26</v>
      </c>
      <c r="D27" s="7" t="s">
        <v>11</v>
      </c>
      <c r="E27" s="1">
        <v>143</v>
      </c>
      <c r="F27" s="1">
        <v>38</v>
      </c>
      <c r="G27" s="6">
        <v>60.36</v>
      </c>
      <c r="H27" s="6">
        <v>64.18</v>
      </c>
      <c r="I27" s="6">
        <v>38.739048000000004</v>
      </c>
      <c r="J27" s="30">
        <v>21.38</v>
      </c>
      <c r="K27" s="2">
        <v>45.914</v>
      </c>
      <c r="L27" s="44">
        <v>27.5</v>
      </c>
      <c r="M27" s="44">
        <v>69.77941176470588</v>
      </c>
    </row>
    <row r="28" spans="1:13" ht="12.75">
      <c r="A28" s="3">
        <v>2005</v>
      </c>
      <c r="B28" s="3" t="s">
        <v>612</v>
      </c>
      <c r="C28" s="5">
        <v>27</v>
      </c>
      <c r="D28" s="7" t="s">
        <v>216</v>
      </c>
      <c r="E28" s="1">
        <v>141</v>
      </c>
      <c r="F28" s="1">
        <v>37</v>
      </c>
      <c r="G28" s="6">
        <v>32.61</v>
      </c>
      <c r="H28" s="6">
        <v>34.09</v>
      </c>
      <c r="I28" s="6">
        <v>11.116749</v>
      </c>
      <c r="J28" s="30">
        <v>15.57</v>
      </c>
      <c r="K28" s="2">
        <v>26.238</v>
      </c>
      <c r="L28" s="44">
        <v>14</v>
      </c>
      <c r="M28" s="44">
        <v>56.366959064327496</v>
      </c>
    </row>
    <row r="29" spans="1:13" ht="12.75">
      <c r="A29" s="3">
        <v>2005</v>
      </c>
      <c r="B29" s="3" t="s">
        <v>612</v>
      </c>
      <c r="C29" s="5">
        <v>28</v>
      </c>
      <c r="D29" s="7" t="s">
        <v>217</v>
      </c>
      <c r="E29" s="1">
        <v>139</v>
      </c>
      <c r="F29" s="1">
        <v>39</v>
      </c>
      <c r="G29" s="6">
        <v>26.37</v>
      </c>
      <c r="H29" s="6">
        <v>48.4</v>
      </c>
      <c r="I29" s="6">
        <v>12.76308</v>
      </c>
      <c r="J29" s="30">
        <v>14.87</v>
      </c>
      <c r="K29" s="2">
        <v>28.378999999999998</v>
      </c>
      <c r="L29" s="44">
        <v>17.5</v>
      </c>
      <c r="M29" s="44">
        <v>44.44444444444445</v>
      </c>
    </row>
    <row r="30" spans="1:13" ht="12.75">
      <c r="A30" s="3">
        <v>2005</v>
      </c>
      <c r="B30" s="3" t="s">
        <v>612</v>
      </c>
      <c r="C30" s="5">
        <v>29</v>
      </c>
      <c r="D30" s="7" t="s">
        <v>12</v>
      </c>
      <c r="E30" s="1">
        <v>140.5</v>
      </c>
      <c r="F30" s="1">
        <v>34.5</v>
      </c>
      <c r="G30" s="6">
        <v>38.38</v>
      </c>
      <c r="H30" s="6">
        <v>58.58</v>
      </c>
      <c r="I30" s="6">
        <v>22.483004</v>
      </c>
      <c r="J30" s="30">
        <v>26.6</v>
      </c>
      <c r="K30" s="2">
        <v>39.728</v>
      </c>
      <c r="L30" s="44">
        <v>32</v>
      </c>
      <c r="M30" s="44">
        <v>43.973214285714285</v>
      </c>
    </row>
    <row r="31" spans="1:13" ht="12.75">
      <c r="A31" s="3">
        <v>2005</v>
      </c>
      <c r="B31" s="3" t="s">
        <v>612</v>
      </c>
      <c r="C31" s="5">
        <v>30</v>
      </c>
      <c r="D31" s="7" t="s">
        <v>218</v>
      </c>
      <c r="E31" s="1">
        <v>140</v>
      </c>
      <c r="F31" s="1">
        <v>30.5</v>
      </c>
      <c r="G31" s="6">
        <v>28.79</v>
      </c>
      <c r="H31" s="6">
        <v>65.91</v>
      </c>
      <c r="I31" s="6">
        <v>18.975488999999996</v>
      </c>
      <c r="J31" s="30">
        <v>25</v>
      </c>
      <c r="K31" s="2">
        <v>38.41</v>
      </c>
      <c r="L31" s="44">
        <v>21.5</v>
      </c>
      <c r="M31" s="44">
        <v>3.116883116883117</v>
      </c>
    </row>
    <row r="32" spans="1:13" ht="12.75">
      <c r="A32" s="3">
        <v>2005</v>
      </c>
      <c r="B32" s="3" t="s">
        <v>612</v>
      </c>
      <c r="C32" s="5">
        <v>31</v>
      </c>
      <c r="D32" s="5" t="s">
        <v>219</v>
      </c>
      <c r="E32" s="1">
        <v>138.5</v>
      </c>
      <c r="F32" s="1">
        <v>30</v>
      </c>
      <c r="G32" s="6">
        <v>39.04</v>
      </c>
      <c r="H32" s="6">
        <v>65.42</v>
      </c>
      <c r="I32" s="6">
        <v>25.539968</v>
      </c>
      <c r="J32" s="30">
        <v>36.68</v>
      </c>
      <c r="K32" s="2">
        <v>46.01</v>
      </c>
      <c r="L32" s="44">
        <v>29</v>
      </c>
      <c r="M32" s="44">
        <v>8.975256769374417</v>
      </c>
    </row>
    <row r="33" spans="1:13" ht="12.75">
      <c r="A33" s="3">
        <v>2005</v>
      </c>
      <c r="B33" s="3" t="s">
        <v>612</v>
      </c>
      <c r="C33" s="5">
        <v>32</v>
      </c>
      <c r="D33" s="5" t="s">
        <v>220</v>
      </c>
      <c r="E33" s="1">
        <v>138</v>
      </c>
      <c r="F33" s="1">
        <v>33</v>
      </c>
      <c r="G33" s="6">
        <v>14.4</v>
      </c>
      <c r="H33" s="6">
        <v>43.33</v>
      </c>
      <c r="I33" s="6">
        <v>6.23952</v>
      </c>
      <c r="J33" s="30">
        <v>34.24</v>
      </c>
      <c r="K33" s="2">
        <v>31.015</v>
      </c>
      <c r="L33" s="44">
        <v>34.5</v>
      </c>
      <c r="M33" s="44">
        <v>7.873544154503907</v>
      </c>
    </row>
    <row r="34" spans="1:13" ht="12.75">
      <c r="A34" s="3">
        <v>2005</v>
      </c>
      <c r="B34" s="3" t="s">
        <v>612</v>
      </c>
      <c r="C34" s="5">
        <v>33</v>
      </c>
      <c r="D34" s="5" t="s">
        <v>221</v>
      </c>
      <c r="E34" s="1">
        <v>137.5</v>
      </c>
      <c r="F34" s="1">
        <v>32.5</v>
      </c>
      <c r="G34" s="6">
        <v>19.57</v>
      </c>
      <c r="H34" s="6">
        <v>45.66</v>
      </c>
      <c r="I34" s="6">
        <v>8.935662</v>
      </c>
      <c r="J34" s="30">
        <v>37.77</v>
      </c>
      <c r="K34" s="2">
        <v>34.677</v>
      </c>
      <c r="L34" s="44">
        <v>15</v>
      </c>
      <c r="M34" s="44">
        <v>29.10947712418301</v>
      </c>
    </row>
    <row r="35" spans="1:13" ht="12.75">
      <c r="A35" s="3">
        <v>2005</v>
      </c>
      <c r="B35" s="3" t="s">
        <v>612</v>
      </c>
      <c r="C35" s="5">
        <v>34</v>
      </c>
      <c r="D35" s="5" t="s">
        <v>23</v>
      </c>
      <c r="E35" s="1">
        <v>137.5</v>
      </c>
      <c r="F35" s="1">
        <v>35.5</v>
      </c>
      <c r="G35" s="6">
        <v>21.55</v>
      </c>
      <c r="H35" s="6">
        <v>48.03</v>
      </c>
      <c r="I35" s="6">
        <v>10.350465000000002</v>
      </c>
      <c r="J35" s="30">
        <v>28.29</v>
      </c>
      <c r="K35" s="2">
        <v>32.19</v>
      </c>
      <c r="L35" s="44">
        <v>24</v>
      </c>
      <c r="M35" s="44">
        <v>8.609022556390977</v>
      </c>
    </row>
    <row r="36" spans="1:13" ht="12.75">
      <c r="A36" s="3">
        <v>2005</v>
      </c>
      <c r="B36" s="3" t="s">
        <v>612</v>
      </c>
      <c r="C36" s="5"/>
      <c r="D36" s="5" t="s">
        <v>52</v>
      </c>
      <c r="E36" s="1">
        <v>134.3</v>
      </c>
      <c r="F36" s="1">
        <v>32</v>
      </c>
      <c r="G36" s="6">
        <v>17.05</v>
      </c>
      <c r="H36" s="6">
        <v>19.98</v>
      </c>
      <c r="I36" s="6">
        <v>3.4065900000000005</v>
      </c>
      <c r="J36" s="30">
        <v>25.66</v>
      </c>
      <c r="K36" s="2">
        <v>21.373</v>
      </c>
      <c r="L36" s="44">
        <v>19.5</v>
      </c>
      <c r="M36" s="44"/>
    </row>
    <row r="37" spans="1:13" ht="12.75">
      <c r="A37" s="3">
        <v>2005</v>
      </c>
      <c r="B37" s="3" t="s">
        <v>612</v>
      </c>
      <c r="C37" s="5">
        <v>1099</v>
      </c>
      <c r="D37" s="5" t="s">
        <v>193</v>
      </c>
      <c r="E37" s="1">
        <v>138.625</v>
      </c>
      <c r="F37" s="1">
        <v>32.125</v>
      </c>
      <c r="G37" s="6">
        <v>23.46</v>
      </c>
      <c r="H37" s="6">
        <v>43</v>
      </c>
      <c r="I37" s="6">
        <v>10.087800000000001</v>
      </c>
      <c r="J37" s="30">
        <v>27.39</v>
      </c>
      <c r="K37" s="2">
        <v>30.894000000000005</v>
      </c>
      <c r="L37" s="44">
        <v>36.75</v>
      </c>
      <c r="M37" s="44">
        <v>3.1138630890952874</v>
      </c>
    </row>
    <row r="38" spans="1:13" ht="12.75">
      <c r="A38" s="3">
        <v>2005</v>
      </c>
      <c r="B38" s="3" t="s">
        <v>612</v>
      </c>
      <c r="C38" s="5">
        <v>1098</v>
      </c>
      <c r="D38" s="5">
        <v>2555</v>
      </c>
      <c r="E38" s="1">
        <v>138.125</v>
      </c>
      <c r="F38" s="1">
        <v>33.625</v>
      </c>
      <c r="G38" s="6">
        <v>45.46</v>
      </c>
      <c r="H38" s="6">
        <v>45.69</v>
      </c>
      <c r="I38" s="6">
        <v>20.770674</v>
      </c>
      <c r="J38" s="30">
        <v>43.22</v>
      </c>
      <c r="K38" s="2">
        <v>44.632999999999996</v>
      </c>
      <c r="L38" s="44">
        <v>50.75</v>
      </c>
      <c r="M38" s="44">
        <v>49.95317101199454</v>
      </c>
    </row>
    <row r="39" spans="3:13" ht="12.75">
      <c r="C39" s="5"/>
      <c r="D39" s="5"/>
      <c r="E39" s="1"/>
      <c r="F39" s="1"/>
      <c r="G39" s="6"/>
      <c r="H39" s="6"/>
      <c r="I39" s="6"/>
      <c r="J39" s="2"/>
      <c r="K39" s="30"/>
      <c r="L39" s="2"/>
      <c r="M39" s="44"/>
    </row>
    <row r="40" spans="3:13" ht="12.75">
      <c r="C40" s="5"/>
      <c r="D40" s="5"/>
      <c r="E40" s="1"/>
      <c r="F40" s="1"/>
      <c r="G40" s="6"/>
      <c r="H40" s="6"/>
      <c r="I40" s="6"/>
      <c r="J40" s="2"/>
      <c r="K40" s="30"/>
      <c r="L40" s="2"/>
      <c r="M40" s="44"/>
    </row>
    <row r="41" spans="3:13" ht="12.75">
      <c r="C41" s="20"/>
      <c r="D41" s="20"/>
      <c r="G41" s="44"/>
      <c r="H41" s="44"/>
      <c r="I41" s="44"/>
      <c r="J41" s="44"/>
      <c r="K41" s="44"/>
      <c r="L41" s="44"/>
      <c r="M41" s="44"/>
    </row>
    <row r="42" spans="3:13" ht="12.75">
      <c r="C42" s="20"/>
      <c r="D42" s="20"/>
      <c r="G42" s="44"/>
      <c r="H42" s="44"/>
      <c r="I42" s="44"/>
      <c r="J42" s="44"/>
      <c r="K42" s="44"/>
      <c r="L42" s="44"/>
      <c r="M42" s="44"/>
    </row>
    <row r="43" spans="3:13" ht="12.75">
      <c r="C43" s="20"/>
      <c r="D43" s="20"/>
      <c r="G43" s="44"/>
      <c r="H43" s="44"/>
      <c r="I43" s="44"/>
      <c r="J43" s="44"/>
      <c r="K43" s="44"/>
      <c r="L43" s="44"/>
      <c r="M43" s="44"/>
    </row>
    <row r="44" spans="3:13" ht="12.75">
      <c r="C44" s="20"/>
      <c r="D44" s="20"/>
      <c r="G44" s="44"/>
      <c r="H44" s="44"/>
      <c r="I44" s="44"/>
      <c r="J44" s="44"/>
      <c r="K44" s="44"/>
      <c r="L44" s="44"/>
      <c r="M44" s="44"/>
    </row>
    <row r="45" spans="3:13" ht="12.75">
      <c r="C45" s="20"/>
      <c r="D45" s="20"/>
      <c r="G45" s="44"/>
      <c r="H45" s="44"/>
      <c r="I45" s="44"/>
      <c r="J45" s="44"/>
      <c r="K45" s="44"/>
      <c r="L45" s="44"/>
      <c r="M45" s="44"/>
    </row>
    <row r="46" spans="3:13" ht="12.75">
      <c r="C46" s="20"/>
      <c r="D46" s="20"/>
      <c r="G46" s="44"/>
      <c r="H46" s="44"/>
      <c r="I46" s="44"/>
      <c r="J46" s="44"/>
      <c r="K46" s="44"/>
      <c r="L46" s="44"/>
      <c r="M46" s="44"/>
    </row>
    <row r="47" spans="3:13" ht="12.75">
      <c r="C47" s="20"/>
      <c r="D47" s="20"/>
      <c r="G47" s="44"/>
      <c r="H47" s="44"/>
      <c r="I47" s="44"/>
      <c r="J47" s="44"/>
      <c r="K47" s="44"/>
      <c r="L47" s="44"/>
      <c r="M47" s="44"/>
    </row>
    <row r="48" spans="3:13" ht="12.75">
      <c r="C48" s="20"/>
      <c r="D48" s="20"/>
      <c r="G48" s="44"/>
      <c r="H48" s="44"/>
      <c r="I48" s="44"/>
      <c r="J48" s="44"/>
      <c r="K48" s="44"/>
      <c r="L48" s="44"/>
      <c r="M48" s="44"/>
    </row>
    <row r="49" spans="3:13" ht="12.75">
      <c r="C49" s="20"/>
      <c r="D49" s="20"/>
      <c r="G49" s="44"/>
      <c r="H49" s="44"/>
      <c r="I49" s="44"/>
      <c r="J49" s="44"/>
      <c r="K49" s="44"/>
      <c r="L49" s="44"/>
      <c r="M49" s="44"/>
    </row>
    <row r="50" spans="3:13" ht="12.75">
      <c r="C50" s="20"/>
      <c r="D50" s="20"/>
      <c r="G50" s="44"/>
      <c r="H50" s="44"/>
      <c r="I50" s="44"/>
      <c r="J50" s="44"/>
      <c r="K50" s="44"/>
      <c r="L50" s="44"/>
      <c r="M50" s="44"/>
    </row>
    <row r="51" spans="3:13" ht="12.75">
      <c r="C51" s="20"/>
      <c r="D51" s="20"/>
      <c r="G51" s="44"/>
      <c r="H51" s="44"/>
      <c r="I51" s="44"/>
      <c r="J51" s="44"/>
      <c r="K51" s="44"/>
      <c r="L51" s="44"/>
      <c r="M51" s="44"/>
    </row>
    <row r="52" spans="3:13" ht="12.75">
      <c r="C52" s="20"/>
      <c r="D52" s="20"/>
      <c r="G52" s="44"/>
      <c r="H52" s="44"/>
      <c r="I52" s="44"/>
      <c r="J52" s="44"/>
      <c r="K52" s="44"/>
      <c r="L52" s="44"/>
      <c r="M52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xSplit="4" ySplit="1" topLeftCell="E34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:IV52"/>
    </sheetView>
  </sheetViews>
  <sheetFormatPr defaultColWidth="9.140625" defaultRowHeight="12.75"/>
  <cols>
    <col min="1" max="1" width="5.00390625" style="42" bestFit="1" customWidth="1"/>
    <col min="2" max="2" width="13.57421875" style="42" bestFit="1" customWidth="1"/>
    <col min="3" max="3" width="5.421875" style="9" bestFit="1" customWidth="1"/>
    <col min="4" max="4" width="17.8515625" style="9" bestFit="1" customWidth="1"/>
    <col min="5" max="5" width="10.140625" style="48" bestFit="1" customWidth="1"/>
    <col min="6" max="6" width="6.28125" style="48" bestFit="1" customWidth="1"/>
    <col min="7" max="7" width="12.28125" style="48" bestFit="1" customWidth="1"/>
    <col min="8" max="8" width="13.7109375" style="48" bestFit="1" customWidth="1"/>
    <col min="9" max="9" width="10.140625" style="48" bestFit="1" customWidth="1"/>
    <col min="10" max="10" width="9.57421875" style="48" bestFit="1" customWidth="1"/>
    <col min="11" max="11" width="9.421875" style="48" bestFit="1" customWidth="1"/>
    <col min="12" max="12" width="9.57421875" style="48" bestFit="1" customWidth="1"/>
    <col min="13" max="13" width="11.28125" style="48" bestFit="1" customWidth="1"/>
    <col min="14" max="16384" width="9.140625" style="42" customWidth="1"/>
  </cols>
  <sheetData>
    <row r="1" spans="1:13" ht="12.75">
      <c r="A1" s="3" t="s">
        <v>610</v>
      </c>
      <c r="B1" s="3" t="s">
        <v>611</v>
      </c>
      <c r="C1" s="9" t="s">
        <v>0</v>
      </c>
      <c r="D1" s="9" t="s">
        <v>1</v>
      </c>
      <c r="E1" s="48" t="s">
        <v>2</v>
      </c>
      <c r="F1" s="48" t="s">
        <v>3</v>
      </c>
      <c r="G1" s="48" t="s">
        <v>5</v>
      </c>
      <c r="H1" s="48" t="s">
        <v>6</v>
      </c>
      <c r="I1" s="48" t="s">
        <v>4</v>
      </c>
      <c r="J1" s="48" t="s">
        <v>7</v>
      </c>
      <c r="K1" s="48" t="s">
        <v>8</v>
      </c>
      <c r="L1" s="48" t="s">
        <v>9</v>
      </c>
      <c r="M1" s="48" t="s">
        <v>10</v>
      </c>
    </row>
    <row r="2" spans="1:13" ht="12.75">
      <c r="A2" s="3">
        <v>2005</v>
      </c>
      <c r="B2" s="3" t="s">
        <v>613</v>
      </c>
      <c r="C2" s="45">
        <v>1</v>
      </c>
      <c r="D2" s="45" t="s">
        <v>152</v>
      </c>
      <c r="E2" s="48">
        <v>136</v>
      </c>
      <c r="F2" s="48">
        <v>27.75</v>
      </c>
      <c r="G2" s="11">
        <v>21.71</v>
      </c>
      <c r="H2" s="49">
        <v>49.74</v>
      </c>
      <c r="I2" s="11">
        <f aca="true" t="shared" si="0" ref="I2:I33">(G2*H2)/100</f>
        <v>10.798554000000001</v>
      </c>
      <c r="J2" s="12">
        <v>20.57</v>
      </c>
      <c r="K2" s="12">
        <f aca="true" t="shared" si="1" ref="K2:K33">((0.3*H2)+(0.3*G2)+(0.4*J2))</f>
        <v>29.663000000000004</v>
      </c>
      <c r="L2" s="48">
        <v>34.5</v>
      </c>
      <c r="M2" s="12">
        <v>7.3566433566433584</v>
      </c>
    </row>
    <row r="3" spans="1:13" ht="12.75">
      <c r="A3" s="3">
        <v>2005</v>
      </c>
      <c r="B3" s="3" t="s">
        <v>613</v>
      </c>
      <c r="C3" s="45">
        <v>2</v>
      </c>
      <c r="D3" s="45" t="s">
        <v>194</v>
      </c>
      <c r="E3" s="48">
        <v>143</v>
      </c>
      <c r="F3" s="48">
        <v>38</v>
      </c>
      <c r="G3" s="48">
        <v>31.96</v>
      </c>
      <c r="H3" s="49">
        <v>61.8</v>
      </c>
      <c r="I3" s="11">
        <f t="shared" si="0"/>
        <v>19.751279999999998</v>
      </c>
      <c r="J3" s="12">
        <v>26.92</v>
      </c>
      <c r="K3" s="12">
        <f t="shared" si="1"/>
        <v>38.896</v>
      </c>
      <c r="L3" s="48">
        <v>19.5</v>
      </c>
      <c r="M3" s="12">
        <v>19.79690426895396</v>
      </c>
    </row>
    <row r="4" spans="1:13" ht="12.75">
      <c r="A4" s="3">
        <v>2005</v>
      </c>
      <c r="B4" s="3" t="s">
        <v>613</v>
      </c>
      <c r="C4" s="45">
        <v>3</v>
      </c>
      <c r="D4" s="45" t="s">
        <v>195</v>
      </c>
      <c r="E4" s="48">
        <v>140.5</v>
      </c>
      <c r="F4" s="48">
        <v>35.5</v>
      </c>
      <c r="G4" s="48">
        <v>48.39</v>
      </c>
      <c r="H4" s="49">
        <v>63.48</v>
      </c>
      <c r="I4" s="11">
        <f t="shared" si="0"/>
        <v>30.717972</v>
      </c>
      <c r="J4" s="12">
        <v>31.89</v>
      </c>
      <c r="K4" s="12">
        <f t="shared" si="1"/>
        <v>46.31699999999999</v>
      </c>
      <c r="L4" s="48">
        <v>34.5</v>
      </c>
      <c r="M4" s="12">
        <v>14.016096204563697</v>
      </c>
    </row>
    <row r="5" spans="1:13" ht="12.75">
      <c r="A5" s="3">
        <v>2005</v>
      </c>
      <c r="B5" s="3" t="s">
        <v>613</v>
      </c>
      <c r="C5" s="45">
        <v>4</v>
      </c>
      <c r="D5" s="45" t="s">
        <v>196</v>
      </c>
      <c r="E5" s="48">
        <v>140.5</v>
      </c>
      <c r="F5" s="48">
        <v>34</v>
      </c>
      <c r="G5" s="11">
        <v>72.73</v>
      </c>
      <c r="H5" s="49">
        <v>77.95</v>
      </c>
      <c r="I5" s="11">
        <f t="shared" si="0"/>
        <v>56.69303500000001</v>
      </c>
      <c r="J5" s="12">
        <v>55.8</v>
      </c>
      <c r="K5" s="12">
        <f t="shared" si="1"/>
        <v>67.524</v>
      </c>
      <c r="L5" s="48">
        <v>62.5</v>
      </c>
      <c r="M5" s="12">
        <v>47.04184704184704</v>
      </c>
    </row>
    <row r="6" spans="1:13" ht="12.75">
      <c r="A6" s="3">
        <v>2005</v>
      </c>
      <c r="B6" s="3" t="s">
        <v>613</v>
      </c>
      <c r="C6" s="45">
        <v>5</v>
      </c>
      <c r="D6" s="45" t="s">
        <v>222</v>
      </c>
      <c r="E6" s="48">
        <v>140</v>
      </c>
      <c r="F6" s="48">
        <v>30</v>
      </c>
      <c r="G6" s="11">
        <v>31.79</v>
      </c>
      <c r="H6" s="49">
        <v>40.37</v>
      </c>
      <c r="I6" s="11">
        <f t="shared" si="0"/>
        <v>12.833622999999998</v>
      </c>
      <c r="J6" s="12">
        <v>39.81</v>
      </c>
      <c r="K6" s="12">
        <f t="shared" si="1"/>
        <v>37.571999999999996</v>
      </c>
      <c r="L6" s="48">
        <v>34.5</v>
      </c>
      <c r="M6" s="12">
        <v>2.9479847494553373</v>
      </c>
    </row>
    <row r="7" spans="1:13" ht="12.75">
      <c r="A7" s="3">
        <v>2005</v>
      </c>
      <c r="B7" s="3" t="s">
        <v>613</v>
      </c>
      <c r="C7" s="45">
        <v>6</v>
      </c>
      <c r="D7" s="45" t="s">
        <v>223</v>
      </c>
      <c r="E7" s="48">
        <v>137</v>
      </c>
      <c r="F7" s="48">
        <v>30.5</v>
      </c>
      <c r="G7" s="11">
        <v>14.83</v>
      </c>
      <c r="H7" s="49">
        <v>66.67</v>
      </c>
      <c r="I7" s="11">
        <f t="shared" si="0"/>
        <v>9.887160999999999</v>
      </c>
      <c r="J7" s="12">
        <v>16.24</v>
      </c>
      <c r="K7" s="12">
        <f t="shared" si="1"/>
        <v>30.946</v>
      </c>
      <c r="L7" s="48">
        <v>17.5</v>
      </c>
      <c r="M7" s="12">
        <v>5.78125</v>
      </c>
    </row>
    <row r="8" spans="1:13" ht="12.75">
      <c r="A8" s="3">
        <v>2005</v>
      </c>
      <c r="B8" s="3" t="s">
        <v>613</v>
      </c>
      <c r="C8" s="45">
        <v>7</v>
      </c>
      <c r="D8" s="45" t="s">
        <v>224</v>
      </c>
      <c r="E8" s="48">
        <v>131.5</v>
      </c>
      <c r="F8" s="48">
        <v>28.5</v>
      </c>
      <c r="G8" s="11">
        <v>35.78</v>
      </c>
      <c r="H8" s="49">
        <v>25.58</v>
      </c>
      <c r="I8" s="11">
        <f t="shared" si="0"/>
        <v>9.152524</v>
      </c>
      <c r="J8" s="12">
        <v>59.44</v>
      </c>
      <c r="K8" s="12">
        <f t="shared" si="1"/>
        <v>42.184</v>
      </c>
      <c r="L8" s="48">
        <v>54.5</v>
      </c>
      <c r="M8" s="12">
        <v>20.19179894179894</v>
      </c>
    </row>
    <row r="9" spans="1:13" ht="12.75">
      <c r="A9" s="3">
        <v>2005</v>
      </c>
      <c r="B9" s="3" t="s">
        <v>613</v>
      </c>
      <c r="C9" s="45">
        <v>8</v>
      </c>
      <c r="D9" s="45" t="s">
        <v>225</v>
      </c>
      <c r="E9" s="48">
        <v>132.5</v>
      </c>
      <c r="F9" s="48">
        <v>30.5</v>
      </c>
      <c r="G9" s="11">
        <v>12.4</v>
      </c>
      <c r="H9" s="49">
        <v>17.14</v>
      </c>
      <c r="I9" s="11">
        <f t="shared" si="0"/>
        <v>2.12536</v>
      </c>
      <c r="J9" s="12">
        <v>41.91</v>
      </c>
      <c r="K9" s="12">
        <f t="shared" si="1"/>
        <v>25.625999999999998</v>
      </c>
      <c r="L9" s="48">
        <v>25.5</v>
      </c>
      <c r="M9" s="12">
        <v>12.152777777777777</v>
      </c>
    </row>
    <row r="10" spans="1:13" ht="12.75">
      <c r="A10" s="3">
        <v>2005</v>
      </c>
      <c r="B10" s="3" t="s">
        <v>613</v>
      </c>
      <c r="C10" s="45">
        <v>9</v>
      </c>
      <c r="D10" s="45" t="s">
        <v>226</v>
      </c>
      <c r="E10" s="48">
        <v>133.5</v>
      </c>
      <c r="F10" s="48">
        <v>30</v>
      </c>
      <c r="G10" s="11">
        <v>10.72</v>
      </c>
      <c r="H10" s="49">
        <v>23.81</v>
      </c>
      <c r="I10" s="11">
        <f t="shared" si="0"/>
        <v>2.552432</v>
      </c>
      <c r="J10" s="12">
        <v>29.04</v>
      </c>
      <c r="K10" s="12">
        <f t="shared" si="1"/>
        <v>21.975</v>
      </c>
      <c r="L10" s="48">
        <v>20</v>
      </c>
      <c r="M10" s="12">
        <v>2.091503267973856</v>
      </c>
    </row>
    <row r="11" spans="1:13" ht="12.75">
      <c r="A11" s="3">
        <v>2005</v>
      </c>
      <c r="B11" s="3" t="s">
        <v>613</v>
      </c>
      <c r="C11" s="45">
        <v>10</v>
      </c>
      <c r="D11" s="45" t="s">
        <v>227</v>
      </c>
      <c r="E11" s="48">
        <v>143.5</v>
      </c>
      <c r="F11" s="48">
        <v>39.5</v>
      </c>
      <c r="G11" s="11">
        <v>60.65</v>
      </c>
      <c r="H11" s="49">
        <v>73.84</v>
      </c>
      <c r="I11" s="11">
        <f t="shared" si="0"/>
        <v>44.78396</v>
      </c>
      <c r="J11" s="12">
        <v>18.67</v>
      </c>
      <c r="K11" s="12">
        <f t="shared" si="1"/>
        <v>47.815000000000005</v>
      </c>
      <c r="L11" s="48">
        <v>37</v>
      </c>
      <c r="M11" s="12">
        <v>45.58441558441558</v>
      </c>
    </row>
    <row r="12" spans="1:13" ht="12.75">
      <c r="A12" s="3">
        <v>2005</v>
      </c>
      <c r="B12" s="3" t="s">
        <v>613</v>
      </c>
      <c r="C12" s="45">
        <v>11</v>
      </c>
      <c r="D12" s="45" t="s">
        <v>228</v>
      </c>
      <c r="E12" s="48">
        <v>144.5</v>
      </c>
      <c r="F12" s="48">
        <v>39</v>
      </c>
      <c r="G12" s="11">
        <v>52.52</v>
      </c>
      <c r="H12" s="49">
        <v>74.98</v>
      </c>
      <c r="I12" s="11">
        <f t="shared" si="0"/>
        <v>39.379496</v>
      </c>
      <c r="J12" s="12">
        <v>23.32</v>
      </c>
      <c r="K12" s="12">
        <f t="shared" si="1"/>
        <v>47.578</v>
      </c>
      <c r="L12" s="48">
        <v>26.5</v>
      </c>
      <c r="M12" s="12">
        <v>7.916666666666666</v>
      </c>
    </row>
    <row r="13" spans="1:13" ht="12.75">
      <c r="A13" s="3">
        <v>2005</v>
      </c>
      <c r="B13" s="3" t="s">
        <v>613</v>
      </c>
      <c r="C13" s="45">
        <v>12</v>
      </c>
      <c r="D13" s="45" t="s">
        <v>229</v>
      </c>
      <c r="E13" s="48">
        <v>147</v>
      </c>
      <c r="F13" s="48">
        <v>42</v>
      </c>
      <c r="G13" s="48">
        <v>53.53</v>
      </c>
      <c r="H13" s="49">
        <v>95.4</v>
      </c>
      <c r="I13" s="11">
        <f t="shared" si="0"/>
        <v>51.067620000000005</v>
      </c>
      <c r="J13" s="12">
        <v>21.05</v>
      </c>
      <c r="K13" s="12">
        <f t="shared" si="1"/>
        <v>53.099000000000004</v>
      </c>
      <c r="L13" s="48">
        <v>32</v>
      </c>
      <c r="M13" s="12">
        <v>34.611111111111114</v>
      </c>
    </row>
    <row r="14" spans="1:13" ht="12.75">
      <c r="A14" s="3">
        <v>2005</v>
      </c>
      <c r="B14" s="3" t="s">
        <v>613</v>
      </c>
      <c r="C14" s="45">
        <v>13</v>
      </c>
      <c r="D14" s="45" t="s">
        <v>230</v>
      </c>
      <c r="E14" s="48">
        <v>150.5</v>
      </c>
      <c r="F14" s="48">
        <v>39</v>
      </c>
      <c r="G14" s="11">
        <v>42.9</v>
      </c>
      <c r="H14" s="49">
        <v>91.21</v>
      </c>
      <c r="I14" s="11">
        <f t="shared" si="0"/>
        <v>39.12909</v>
      </c>
      <c r="J14" s="12">
        <v>29.66</v>
      </c>
      <c r="K14" s="12">
        <f t="shared" si="1"/>
        <v>52.096999999999994</v>
      </c>
      <c r="L14" s="48">
        <v>45</v>
      </c>
      <c r="M14" s="12">
        <v>24.108309990662928</v>
      </c>
    </row>
    <row r="15" spans="1:13" ht="12.75">
      <c r="A15" s="3">
        <v>2005</v>
      </c>
      <c r="B15" s="3" t="s">
        <v>613</v>
      </c>
      <c r="C15" s="45">
        <v>14</v>
      </c>
      <c r="D15" s="45" t="s">
        <v>231</v>
      </c>
      <c r="E15" s="48">
        <v>147.5</v>
      </c>
      <c r="F15" s="48">
        <v>38.5</v>
      </c>
      <c r="G15" s="11">
        <v>64.54</v>
      </c>
      <c r="H15" s="49">
        <v>92.65</v>
      </c>
      <c r="I15" s="11">
        <f t="shared" si="0"/>
        <v>59.79631000000001</v>
      </c>
      <c r="J15" s="12">
        <v>42.22</v>
      </c>
      <c r="K15" s="12">
        <f t="shared" si="1"/>
        <v>64.045</v>
      </c>
      <c r="L15" s="48">
        <v>33.5</v>
      </c>
      <c r="M15" s="12">
        <v>6.524064171122995</v>
      </c>
    </row>
    <row r="16" spans="1:13" ht="12.75">
      <c r="A16" s="3">
        <v>2005</v>
      </c>
      <c r="B16" s="3" t="s">
        <v>613</v>
      </c>
      <c r="C16" s="45">
        <v>15</v>
      </c>
      <c r="D16" s="45" t="s">
        <v>232</v>
      </c>
      <c r="E16" s="48">
        <v>137.5</v>
      </c>
      <c r="F16" s="48">
        <v>31.5</v>
      </c>
      <c r="G16" s="11">
        <v>33.29</v>
      </c>
      <c r="H16" s="49">
        <v>22.05</v>
      </c>
      <c r="I16" s="11">
        <f t="shared" si="0"/>
        <v>7.340445</v>
      </c>
      <c r="J16" s="12">
        <v>36.96</v>
      </c>
      <c r="K16" s="12">
        <f t="shared" si="1"/>
        <v>31.386000000000003</v>
      </c>
      <c r="L16" s="48">
        <v>24</v>
      </c>
      <c r="M16" s="12">
        <v>48.24561403508772</v>
      </c>
    </row>
    <row r="17" spans="1:13" ht="12.75">
      <c r="A17" s="3">
        <v>2005</v>
      </c>
      <c r="B17" s="3" t="s">
        <v>613</v>
      </c>
      <c r="C17" s="45">
        <v>16</v>
      </c>
      <c r="D17" s="45" t="s">
        <v>14</v>
      </c>
      <c r="E17" s="48">
        <v>136.5</v>
      </c>
      <c r="F17" s="48">
        <v>36.5</v>
      </c>
      <c r="G17" s="11">
        <v>18.91</v>
      </c>
      <c r="H17" s="49">
        <v>25.27</v>
      </c>
      <c r="I17" s="11">
        <f t="shared" si="0"/>
        <v>4.778557</v>
      </c>
      <c r="J17" s="12">
        <v>17.6</v>
      </c>
      <c r="K17" s="12">
        <f t="shared" si="1"/>
        <v>20.294</v>
      </c>
      <c r="L17" s="48">
        <v>19</v>
      </c>
      <c r="M17" s="12">
        <v>35.29411764705882</v>
      </c>
    </row>
    <row r="18" spans="1:13" ht="12.75">
      <c r="A18" s="3">
        <v>2005</v>
      </c>
      <c r="B18" s="3" t="s">
        <v>613</v>
      </c>
      <c r="C18" s="45">
        <v>17</v>
      </c>
      <c r="D18" s="45" t="s">
        <v>15</v>
      </c>
      <c r="E18" s="48">
        <v>132.5</v>
      </c>
      <c r="F18" s="48">
        <v>35.5</v>
      </c>
      <c r="G18" s="11">
        <v>9.98</v>
      </c>
      <c r="H18" s="49">
        <v>47.62</v>
      </c>
      <c r="I18" s="11">
        <f t="shared" si="0"/>
        <v>4.752476</v>
      </c>
      <c r="J18" s="12">
        <v>14.07</v>
      </c>
      <c r="K18" s="12">
        <f t="shared" si="1"/>
        <v>22.908</v>
      </c>
      <c r="L18" s="48">
        <v>29</v>
      </c>
      <c r="M18" s="12">
        <v>6.991129785247432</v>
      </c>
    </row>
    <row r="19" spans="1:13" ht="12.75">
      <c r="A19" s="3">
        <v>2005</v>
      </c>
      <c r="B19" s="3" t="s">
        <v>613</v>
      </c>
      <c r="C19" s="45">
        <v>18</v>
      </c>
      <c r="D19" s="45" t="s">
        <v>233</v>
      </c>
      <c r="E19" s="48">
        <v>135.5</v>
      </c>
      <c r="F19" s="48">
        <v>32</v>
      </c>
      <c r="G19" s="11">
        <v>31.96</v>
      </c>
      <c r="H19" s="49">
        <v>45.13</v>
      </c>
      <c r="I19" s="11">
        <f t="shared" si="0"/>
        <v>14.423548</v>
      </c>
      <c r="J19" s="12">
        <v>25.37</v>
      </c>
      <c r="K19" s="12">
        <f t="shared" si="1"/>
        <v>33.275</v>
      </c>
      <c r="L19" s="48">
        <v>28</v>
      </c>
      <c r="M19" s="12">
        <v>6.568627450980393</v>
      </c>
    </row>
    <row r="20" spans="1:13" ht="12.75">
      <c r="A20" s="3">
        <v>2005</v>
      </c>
      <c r="B20" s="3" t="s">
        <v>613</v>
      </c>
      <c r="C20" s="45">
        <v>19</v>
      </c>
      <c r="D20" s="45" t="s">
        <v>234</v>
      </c>
      <c r="E20" s="48">
        <v>136</v>
      </c>
      <c r="F20" s="48">
        <v>35.5</v>
      </c>
      <c r="G20" s="11">
        <v>19.69</v>
      </c>
      <c r="H20" s="49">
        <v>39.93</v>
      </c>
      <c r="I20" s="11">
        <f t="shared" si="0"/>
        <v>7.862217</v>
      </c>
      <c r="J20" s="12">
        <v>17.17</v>
      </c>
      <c r="K20" s="12">
        <f t="shared" si="1"/>
        <v>24.754</v>
      </c>
      <c r="L20" s="48">
        <v>22</v>
      </c>
      <c r="M20" s="12">
        <v>6.4484126984126995</v>
      </c>
    </row>
    <row r="21" spans="1:13" ht="12.75">
      <c r="A21" s="3">
        <v>2005</v>
      </c>
      <c r="B21" s="3" t="s">
        <v>613</v>
      </c>
      <c r="C21" s="45">
        <v>20</v>
      </c>
      <c r="D21" s="45" t="s">
        <v>235</v>
      </c>
      <c r="E21" s="48">
        <v>137.5</v>
      </c>
      <c r="F21" s="48">
        <v>33</v>
      </c>
      <c r="G21" s="11">
        <v>48.9</v>
      </c>
      <c r="H21" s="49">
        <v>39.02</v>
      </c>
      <c r="I21" s="11">
        <f t="shared" si="0"/>
        <v>19.08078</v>
      </c>
      <c r="J21" s="12">
        <v>51.86</v>
      </c>
      <c r="K21" s="12">
        <f t="shared" si="1"/>
        <v>47.12</v>
      </c>
      <c r="L21" s="48">
        <v>75</v>
      </c>
      <c r="M21" s="12">
        <v>40.20408163265306</v>
      </c>
    </row>
    <row r="22" spans="1:13" ht="12.75">
      <c r="A22" s="3">
        <v>2005</v>
      </c>
      <c r="B22" s="3" t="s">
        <v>613</v>
      </c>
      <c r="C22" s="45">
        <v>21</v>
      </c>
      <c r="D22" s="45" t="s">
        <v>236</v>
      </c>
      <c r="E22" s="48">
        <v>137.5</v>
      </c>
      <c r="F22" s="48">
        <v>29.5</v>
      </c>
      <c r="G22" s="11">
        <v>26.25</v>
      </c>
      <c r="H22" s="49">
        <v>50.1</v>
      </c>
      <c r="I22" s="11">
        <f t="shared" si="0"/>
        <v>13.15125</v>
      </c>
      <c r="J22" s="12">
        <v>50.81</v>
      </c>
      <c r="K22" s="12">
        <f t="shared" si="1"/>
        <v>43.229</v>
      </c>
      <c r="L22" s="48">
        <v>42</v>
      </c>
      <c r="M22" s="12">
        <v>57.20238095238095</v>
      </c>
    </row>
    <row r="23" spans="1:13" ht="12.75">
      <c r="A23" s="3">
        <v>2005</v>
      </c>
      <c r="B23" s="3" t="s">
        <v>613</v>
      </c>
      <c r="C23" s="45">
        <v>22</v>
      </c>
      <c r="D23" s="45" t="s">
        <v>40</v>
      </c>
      <c r="E23" s="48">
        <v>138.5</v>
      </c>
      <c r="F23" s="48">
        <v>33</v>
      </c>
      <c r="G23" s="11">
        <v>46.44</v>
      </c>
      <c r="H23" s="49">
        <v>65.2</v>
      </c>
      <c r="I23" s="11">
        <f t="shared" si="0"/>
        <v>30.27888</v>
      </c>
      <c r="J23" s="12">
        <v>39.23</v>
      </c>
      <c r="K23" s="12">
        <f t="shared" si="1"/>
        <v>49.184</v>
      </c>
      <c r="L23" s="48">
        <v>63</v>
      </c>
      <c r="M23" s="12">
        <v>34.36507936507937</v>
      </c>
    </row>
    <row r="24" spans="1:13" ht="12.75">
      <c r="A24" s="3">
        <v>2005</v>
      </c>
      <c r="B24" s="3" t="s">
        <v>613</v>
      </c>
      <c r="C24" s="45">
        <v>23</v>
      </c>
      <c r="D24" s="45" t="s">
        <v>237</v>
      </c>
      <c r="E24" s="48">
        <v>139</v>
      </c>
      <c r="F24" s="48">
        <v>31</v>
      </c>
      <c r="G24" s="11">
        <v>34.42</v>
      </c>
      <c r="H24" s="49">
        <v>84.44</v>
      </c>
      <c r="I24" s="11">
        <f t="shared" si="0"/>
        <v>29.064248000000003</v>
      </c>
      <c r="J24" s="12">
        <v>37.8</v>
      </c>
      <c r="K24" s="12">
        <f t="shared" si="1"/>
        <v>50.778</v>
      </c>
      <c r="L24" s="48">
        <v>50.5</v>
      </c>
      <c r="M24" s="12">
        <v>14.009103641456583</v>
      </c>
    </row>
    <row r="25" spans="1:13" ht="12.75">
      <c r="A25" s="3">
        <v>2005</v>
      </c>
      <c r="B25" s="3" t="s">
        <v>613</v>
      </c>
      <c r="C25" s="45">
        <v>24</v>
      </c>
      <c r="D25" s="45" t="s">
        <v>238</v>
      </c>
      <c r="E25" s="48">
        <v>139</v>
      </c>
      <c r="F25" s="48">
        <v>35</v>
      </c>
      <c r="G25" s="11">
        <v>32.31</v>
      </c>
      <c r="H25" s="49">
        <v>86.51</v>
      </c>
      <c r="I25" s="11">
        <f t="shared" si="0"/>
        <v>27.951381000000005</v>
      </c>
      <c r="J25" s="12">
        <v>43.65</v>
      </c>
      <c r="K25" s="12">
        <f t="shared" si="1"/>
        <v>53.106</v>
      </c>
      <c r="L25" s="48">
        <v>51.5</v>
      </c>
      <c r="M25" s="12">
        <v>56.32503001200481</v>
      </c>
    </row>
    <row r="26" spans="1:13" ht="12.75">
      <c r="A26" s="3">
        <v>2005</v>
      </c>
      <c r="B26" s="3" t="s">
        <v>613</v>
      </c>
      <c r="C26" s="45">
        <v>25</v>
      </c>
      <c r="D26" s="45" t="s">
        <v>239</v>
      </c>
      <c r="E26" s="48">
        <v>137.5</v>
      </c>
      <c r="F26" s="48">
        <v>35</v>
      </c>
      <c r="G26" s="11">
        <v>27.35</v>
      </c>
      <c r="H26" s="49">
        <v>59.6</v>
      </c>
      <c r="I26" s="11">
        <f t="shared" si="0"/>
        <v>16.300600000000003</v>
      </c>
      <c r="J26" s="12">
        <v>38.68</v>
      </c>
      <c r="K26" s="12">
        <f t="shared" si="1"/>
        <v>41.557</v>
      </c>
      <c r="L26" s="48">
        <v>48</v>
      </c>
      <c r="M26" s="12">
        <v>19.56766917293233</v>
      </c>
    </row>
    <row r="27" spans="1:13" ht="12.75">
      <c r="A27" s="3">
        <v>2005</v>
      </c>
      <c r="B27" s="3" t="s">
        <v>613</v>
      </c>
      <c r="C27" s="45">
        <v>26</v>
      </c>
      <c r="D27" s="45" t="s">
        <v>240</v>
      </c>
      <c r="E27" s="48">
        <v>141</v>
      </c>
      <c r="F27" s="48">
        <v>32.5</v>
      </c>
      <c r="G27" s="11">
        <v>67.71</v>
      </c>
      <c r="H27" s="49">
        <v>54.73</v>
      </c>
      <c r="I27" s="11">
        <f t="shared" si="0"/>
        <v>37.05768299999999</v>
      </c>
      <c r="J27" s="12">
        <v>44.29</v>
      </c>
      <c r="K27" s="12">
        <f t="shared" si="1"/>
        <v>54.448</v>
      </c>
      <c r="L27" s="48">
        <v>48.5</v>
      </c>
      <c r="M27" s="12">
        <v>10.9859470103831</v>
      </c>
    </row>
    <row r="28" spans="1:13" ht="12.75">
      <c r="A28" s="3">
        <v>2005</v>
      </c>
      <c r="B28" s="3" t="s">
        <v>613</v>
      </c>
      <c r="C28" s="45">
        <v>27</v>
      </c>
      <c r="D28" s="45" t="s">
        <v>178</v>
      </c>
      <c r="E28" s="48">
        <v>134</v>
      </c>
      <c r="F28" s="48">
        <v>34</v>
      </c>
      <c r="G28" s="11">
        <v>22.13</v>
      </c>
      <c r="H28" s="49">
        <v>24.32</v>
      </c>
      <c r="I28" s="11">
        <f t="shared" si="0"/>
        <v>5.382016</v>
      </c>
      <c r="J28" s="12">
        <v>33.67</v>
      </c>
      <c r="K28" s="12">
        <f t="shared" si="1"/>
        <v>27.403</v>
      </c>
      <c r="L28" s="48">
        <v>48</v>
      </c>
      <c r="M28" s="12">
        <v>82.30698529411764</v>
      </c>
    </row>
    <row r="29" spans="1:13" ht="12.75">
      <c r="A29" s="3">
        <v>2005</v>
      </c>
      <c r="B29" s="3" t="s">
        <v>613</v>
      </c>
      <c r="C29" s="45">
        <v>28</v>
      </c>
      <c r="D29" s="45" t="s">
        <v>241</v>
      </c>
      <c r="E29" s="48">
        <v>141</v>
      </c>
      <c r="F29" s="48">
        <v>39</v>
      </c>
      <c r="G29" s="11">
        <v>59.64</v>
      </c>
      <c r="H29" s="49">
        <v>64.47</v>
      </c>
      <c r="I29" s="11">
        <f t="shared" si="0"/>
        <v>38.449908</v>
      </c>
      <c r="J29" s="12">
        <v>23.27</v>
      </c>
      <c r="K29" s="12">
        <f t="shared" si="1"/>
        <v>46.541</v>
      </c>
      <c r="L29" s="48">
        <v>31</v>
      </c>
      <c r="M29" s="12">
        <v>22.08953756941373</v>
      </c>
    </row>
    <row r="30" spans="1:13" ht="12.75">
      <c r="A30" s="3">
        <v>2005</v>
      </c>
      <c r="B30" s="3" t="s">
        <v>613</v>
      </c>
      <c r="C30" s="45">
        <v>29</v>
      </c>
      <c r="D30" s="45" t="s">
        <v>18</v>
      </c>
      <c r="E30" s="48">
        <v>133.5</v>
      </c>
      <c r="F30" s="48">
        <v>33.5</v>
      </c>
      <c r="G30" s="11">
        <v>12.71</v>
      </c>
      <c r="H30" s="49">
        <v>33.16</v>
      </c>
      <c r="I30" s="11">
        <f t="shared" si="0"/>
        <v>4.214636</v>
      </c>
      <c r="J30" s="12">
        <v>45.15</v>
      </c>
      <c r="K30" s="12">
        <f t="shared" si="1"/>
        <v>31.820999999999998</v>
      </c>
      <c r="L30" s="48">
        <v>35</v>
      </c>
      <c r="M30" s="12">
        <v>13.103741496598639</v>
      </c>
    </row>
    <row r="31" spans="1:13" ht="12.75">
      <c r="A31" s="3">
        <v>2005</v>
      </c>
      <c r="B31" s="3" t="s">
        <v>613</v>
      </c>
      <c r="C31" s="45">
        <v>30</v>
      </c>
      <c r="D31" s="45" t="s">
        <v>242</v>
      </c>
      <c r="E31" s="48">
        <v>141</v>
      </c>
      <c r="F31" s="48">
        <v>29</v>
      </c>
      <c r="G31" s="11">
        <v>19.83</v>
      </c>
      <c r="H31" s="49">
        <v>33.33</v>
      </c>
      <c r="I31" s="11">
        <f t="shared" si="0"/>
        <v>6.6093389999999985</v>
      </c>
      <c r="J31" s="12">
        <v>32.88</v>
      </c>
      <c r="K31" s="12">
        <f t="shared" si="1"/>
        <v>29.099999999999998</v>
      </c>
      <c r="L31" s="48">
        <v>50.5</v>
      </c>
      <c r="M31" s="12">
        <v>49.22385620915033</v>
      </c>
    </row>
    <row r="32" spans="1:13" ht="12.75">
      <c r="A32" s="3">
        <v>2005</v>
      </c>
      <c r="B32" s="3" t="s">
        <v>613</v>
      </c>
      <c r="C32" s="45">
        <v>31</v>
      </c>
      <c r="D32" s="45" t="s">
        <v>243</v>
      </c>
      <c r="E32" s="48">
        <v>140.5</v>
      </c>
      <c r="F32" s="48">
        <v>32</v>
      </c>
      <c r="G32" s="11">
        <v>39.79</v>
      </c>
      <c r="H32" s="49">
        <v>64.24</v>
      </c>
      <c r="I32" s="11">
        <f t="shared" si="0"/>
        <v>25.561096</v>
      </c>
      <c r="J32" s="12">
        <v>41.45</v>
      </c>
      <c r="K32" s="12">
        <f t="shared" si="1"/>
        <v>47.789</v>
      </c>
      <c r="L32" s="48">
        <v>43.5</v>
      </c>
      <c r="M32" s="12">
        <v>31.512605042016812</v>
      </c>
    </row>
    <row r="33" spans="1:13" ht="12.75">
      <c r="A33" s="3">
        <v>2005</v>
      </c>
      <c r="B33" s="3" t="s">
        <v>613</v>
      </c>
      <c r="C33" s="45">
        <v>32</v>
      </c>
      <c r="D33" s="45" t="s">
        <v>244</v>
      </c>
      <c r="E33" s="48">
        <v>139</v>
      </c>
      <c r="F33" s="48">
        <v>35</v>
      </c>
      <c r="G33" s="11">
        <v>38.31</v>
      </c>
      <c r="H33" s="49">
        <v>71.37</v>
      </c>
      <c r="I33" s="11">
        <f t="shared" si="0"/>
        <v>27.341847</v>
      </c>
      <c r="J33" s="12">
        <v>45.96</v>
      </c>
      <c r="K33" s="12">
        <f t="shared" si="1"/>
        <v>51.288000000000004</v>
      </c>
      <c r="L33" s="48">
        <v>54</v>
      </c>
      <c r="M33" s="12">
        <v>25.039559683522533</v>
      </c>
    </row>
    <row r="34" spans="1:13" ht="12.75">
      <c r="A34" s="3">
        <v>2005</v>
      </c>
      <c r="B34" s="3" t="s">
        <v>613</v>
      </c>
      <c r="C34" s="45">
        <v>33</v>
      </c>
      <c r="D34" s="45" t="s">
        <v>245</v>
      </c>
      <c r="E34" s="48">
        <v>140</v>
      </c>
      <c r="F34" s="48">
        <v>32.5</v>
      </c>
      <c r="G34" s="11">
        <v>57.69</v>
      </c>
      <c r="H34" s="49">
        <v>49.49</v>
      </c>
      <c r="I34" s="11">
        <f aca="true" t="shared" si="2" ref="I34:I52">(G34*H34)/100</f>
        <v>28.550781</v>
      </c>
      <c r="J34" s="12">
        <v>20.21</v>
      </c>
      <c r="K34" s="12">
        <f aca="true" t="shared" si="3" ref="K34:K52">((0.3*H34)+(0.3*G34)+(0.4*J34))</f>
        <v>40.238</v>
      </c>
      <c r="L34" s="48">
        <v>30</v>
      </c>
      <c r="M34" s="12">
        <v>5.7748538011695905</v>
      </c>
    </row>
    <row r="35" spans="1:13" ht="12.75">
      <c r="A35" s="3">
        <v>2005</v>
      </c>
      <c r="B35" s="3" t="s">
        <v>613</v>
      </c>
      <c r="C35" s="45">
        <v>34</v>
      </c>
      <c r="D35" s="45" t="s">
        <v>246</v>
      </c>
      <c r="E35" s="48">
        <v>149.5</v>
      </c>
      <c r="F35" s="48">
        <v>38</v>
      </c>
      <c r="G35" s="11">
        <v>63.84</v>
      </c>
      <c r="H35" s="49">
        <v>84.19</v>
      </c>
      <c r="I35" s="11">
        <f t="shared" si="2"/>
        <v>53.746896</v>
      </c>
      <c r="J35" s="12">
        <v>28.46</v>
      </c>
      <c r="K35" s="12">
        <f t="shared" si="3"/>
        <v>55.793</v>
      </c>
      <c r="L35" s="48">
        <v>52.5</v>
      </c>
      <c r="M35" s="12">
        <v>33.991228070175445</v>
      </c>
    </row>
    <row r="36" spans="1:13" ht="12.75">
      <c r="A36" s="3">
        <v>2005</v>
      </c>
      <c r="B36" s="3" t="s">
        <v>613</v>
      </c>
      <c r="C36" s="45">
        <v>35</v>
      </c>
      <c r="D36" s="45" t="s">
        <v>247</v>
      </c>
      <c r="E36" s="48">
        <v>135</v>
      </c>
      <c r="F36" s="48">
        <v>31</v>
      </c>
      <c r="G36" s="11">
        <v>17.27</v>
      </c>
      <c r="H36" s="49">
        <v>76.67</v>
      </c>
      <c r="I36" s="11">
        <f t="shared" si="2"/>
        <v>13.240908999999998</v>
      </c>
      <c r="J36" s="12">
        <v>22.48</v>
      </c>
      <c r="K36" s="12">
        <f t="shared" si="3"/>
        <v>37.17400000000001</v>
      </c>
      <c r="L36" s="48">
        <v>32.5</v>
      </c>
      <c r="M36" s="12">
        <v>36.05263157894737</v>
      </c>
    </row>
    <row r="37" spans="1:13" ht="12.75">
      <c r="A37" s="3">
        <v>2005</v>
      </c>
      <c r="B37" s="3" t="s">
        <v>613</v>
      </c>
      <c r="C37" s="45">
        <v>36</v>
      </c>
      <c r="D37" s="45" t="s">
        <v>248</v>
      </c>
      <c r="E37" s="48">
        <v>140</v>
      </c>
      <c r="F37" s="48">
        <v>39</v>
      </c>
      <c r="G37" s="11">
        <v>37.96</v>
      </c>
      <c r="H37" s="49">
        <v>53.91</v>
      </c>
      <c r="I37" s="11">
        <f t="shared" si="2"/>
        <v>20.464236</v>
      </c>
      <c r="J37" s="12">
        <v>21.54</v>
      </c>
      <c r="K37" s="12">
        <f t="shared" si="3"/>
        <v>36.177</v>
      </c>
      <c r="L37" s="48">
        <v>29.5</v>
      </c>
      <c r="M37" s="12">
        <v>17.24939975990396</v>
      </c>
    </row>
    <row r="38" spans="1:13" ht="12.75">
      <c r="A38" s="3">
        <v>2005</v>
      </c>
      <c r="B38" s="3" t="s">
        <v>613</v>
      </c>
      <c r="C38" s="45">
        <v>37</v>
      </c>
      <c r="D38" s="45" t="s">
        <v>249</v>
      </c>
      <c r="E38" s="48">
        <v>140</v>
      </c>
      <c r="F38" s="48">
        <v>40</v>
      </c>
      <c r="G38" s="11">
        <v>28.12</v>
      </c>
      <c r="H38" s="49">
        <v>29.91</v>
      </c>
      <c r="I38" s="11">
        <f t="shared" si="2"/>
        <v>8.410692000000001</v>
      </c>
      <c r="J38" s="12">
        <v>19.24</v>
      </c>
      <c r="K38" s="12">
        <f t="shared" si="3"/>
        <v>25.104999999999997</v>
      </c>
      <c r="L38" s="48">
        <v>14.5</v>
      </c>
      <c r="M38" s="12">
        <v>2.0220588235294117</v>
      </c>
    </row>
    <row r="39" spans="1:13" ht="12.75">
      <c r="A39" s="3">
        <v>2005</v>
      </c>
      <c r="B39" s="3" t="s">
        <v>613</v>
      </c>
      <c r="C39" s="45">
        <v>38</v>
      </c>
      <c r="D39" s="45" t="s">
        <v>250</v>
      </c>
      <c r="E39" s="48">
        <v>136</v>
      </c>
      <c r="F39" s="48">
        <v>37.5</v>
      </c>
      <c r="G39" s="11">
        <v>11.68</v>
      </c>
      <c r="H39" s="49">
        <v>19.14</v>
      </c>
      <c r="I39" s="11">
        <f t="shared" si="2"/>
        <v>2.235552</v>
      </c>
      <c r="J39" s="12">
        <v>8.88</v>
      </c>
      <c r="K39" s="12">
        <f t="shared" si="3"/>
        <v>12.798000000000002</v>
      </c>
      <c r="L39" s="48">
        <v>8.5</v>
      </c>
      <c r="M39" s="12">
        <v>12.755847953216373</v>
      </c>
    </row>
    <row r="40" spans="1:13" ht="12.75">
      <c r="A40" s="3">
        <v>2005</v>
      </c>
      <c r="B40" s="3" t="s">
        <v>613</v>
      </c>
      <c r="C40" s="45">
        <v>39</v>
      </c>
      <c r="D40" s="45" t="s">
        <v>22</v>
      </c>
      <c r="E40" s="48">
        <v>140.5</v>
      </c>
      <c r="F40" s="48">
        <v>40.5</v>
      </c>
      <c r="G40" s="11">
        <v>23.68</v>
      </c>
      <c r="H40" s="49">
        <v>39.51</v>
      </c>
      <c r="I40" s="11">
        <f t="shared" si="2"/>
        <v>9.355967999999999</v>
      </c>
      <c r="J40" s="12">
        <v>15.96</v>
      </c>
      <c r="K40" s="12">
        <f t="shared" si="3"/>
        <v>25.341</v>
      </c>
      <c r="L40" s="48">
        <v>6</v>
      </c>
      <c r="M40" s="12">
        <v>1.8219461697722568</v>
      </c>
    </row>
    <row r="41" spans="1:13" ht="12.75">
      <c r="A41" s="3">
        <v>2005</v>
      </c>
      <c r="B41" s="3" t="s">
        <v>613</v>
      </c>
      <c r="C41" s="45">
        <v>40</v>
      </c>
      <c r="D41" s="45" t="s">
        <v>251</v>
      </c>
      <c r="E41" s="48">
        <v>144</v>
      </c>
      <c r="F41" s="48">
        <v>40</v>
      </c>
      <c r="G41" s="11">
        <v>71.11</v>
      </c>
      <c r="H41" s="49">
        <v>91.52</v>
      </c>
      <c r="I41" s="11">
        <f t="shared" si="2"/>
        <v>65.079872</v>
      </c>
      <c r="J41" s="12">
        <v>37.14</v>
      </c>
      <c r="K41" s="12">
        <f t="shared" si="3"/>
        <v>63.645</v>
      </c>
      <c r="L41" s="48">
        <v>48.5</v>
      </c>
      <c r="M41" s="12">
        <v>74.52380952380952</v>
      </c>
    </row>
    <row r="42" spans="1:13" ht="12.75">
      <c r="A42" s="3">
        <v>2005</v>
      </c>
      <c r="B42" s="3" t="s">
        <v>613</v>
      </c>
      <c r="C42" s="45">
        <v>41</v>
      </c>
      <c r="D42" s="45" t="s">
        <v>252</v>
      </c>
      <c r="E42" s="48">
        <v>146</v>
      </c>
      <c r="F42" s="48">
        <v>42.5</v>
      </c>
      <c r="G42" s="11">
        <v>48.96</v>
      </c>
      <c r="H42" s="49">
        <v>90.77</v>
      </c>
      <c r="I42" s="11">
        <f t="shared" si="2"/>
        <v>44.440991999999994</v>
      </c>
      <c r="J42" s="12">
        <v>16.85</v>
      </c>
      <c r="K42" s="12">
        <f t="shared" si="3"/>
        <v>48.659</v>
      </c>
      <c r="L42" s="48">
        <v>18.5</v>
      </c>
      <c r="M42" s="12">
        <v>28.704113224237066</v>
      </c>
    </row>
    <row r="43" spans="1:13" ht="12.75">
      <c r="A43" s="3">
        <v>2005</v>
      </c>
      <c r="B43" s="3" t="s">
        <v>613</v>
      </c>
      <c r="C43" s="45">
        <v>42</v>
      </c>
      <c r="D43" s="45" t="s">
        <v>253</v>
      </c>
      <c r="E43" s="48">
        <v>146</v>
      </c>
      <c r="F43" s="48">
        <v>46</v>
      </c>
      <c r="G43" s="11">
        <v>39.57</v>
      </c>
      <c r="H43" s="49">
        <v>92.65</v>
      </c>
      <c r="I43" s="11">
        <f t="shared" si="2"/>
        <v>36.661605</v>
      </c>
      <c r="J43" s="12">
        <v>10.18</v>
      </c>
      <c r="K43" s="12">
        <f t="shared" si="3"/>
        <v>43.73800000000001</v>
      </c>
      <c r="L43" s="48">
        <v>20.5</v>
      </c>
      <c r="M43" s="12">
        <v>9.106295149638804</v>
      </c>
    </row>
    <row r="44" spans="1:13" ht="12.75">
      <c r="A44" s="3">
        <v>2005</v>
      </c>
      <c r="B44" s="3" t="s">
        <v>613</v>
      </c>
      <c r="C44" s="45">
        <v>43</v>
      </c>
      <c r="D44" s="45" t="s">
        <v>254</v>
      </c>
      <c r="E44" s="48">
        <v>146.5</v>
      </c>
      <c r="F44" s="48">
        <v>49</v>
      </c>
      <c r="G44" s="11">
        <v>72.09</v>
      </c>
      <c r="H44" s="49">
        <v>89.04</v>
      </c>
      <c r="I44" s="11">
        <f t="shared" si="2"/>
        <v>64.188936</v>
      </c>
      <c r="J44" s="12">
        <v>53.83</v>
      </c>
      <c r="K44" s="12">
        <f t="shared" si="3"/>
        <v>69.871</v>
      </c>
      <c r="L44" s="48">
        <v>52.5</v>
      </c>
      <c r="M44" s="12">
        <v>1.0416666666666665</v>
      </c>
    </row>
    <row r="45" spans="1:13" ht="12.75">
      <c r="A45" s="3">
        <v>2005</v>
      </c>
      <c r="B45" s="3" t="s">
        <v>613</v>
      </c>
      <c r="C45" s="45">
        <v>44</v>
      </c>
      <c r="D45" s="45" t="s">
        <v>255</v>
      </c>
      <c r="E45" s="48">
        <v>135.5</v>
      </c>
      <c r="F45" s="48">
        <v>44</v>
      </c>
      <c r="G45" s="11">
        <v>11.64</v>
      </c>
      <c r="H45" s="49">
        <v>30.18</v>
      </c>
      <c r="I45" s="11">
        <f t="shared" si="2"/>
        <v>3.5129520000000003</v>
      </c>
      <c r="J45" s="12">
        <v>19.67</v>
      </c>
      <c r="K45" s="12">
        <f t="shared" si="3"/>
        <v>20.414</v>
      </c>
      <c r="L45" s="48">
        <v>26</v>
      </c>
      <c r="M45" s="12">
        <v>27.232142857142854</v>
      </c>
    </row>
    <row r="46" spans="1:13" ht="12.75">
      <c r="A46" s="3">
        <v>2005</v>
      </c>
      <c r="B46" s="3" t="s">
        <v>613</v>
      </c>
      <c r="C46" s="45">
        <v>45</v>
      </c>
      <c r="D46" s="45" t="s">
        <v>256</v>
      </c>
      <c r="E46" s="48">
        <v>139</v>
      </c>
      <c r="F46" s="48">
        <v>32.5</v>
      </c>
      <c r="G46" s="11">
        <v>54.72</v>
      </c>
      <c r="H46" s="49">
        <v>58.07</v>
      </c>
      <c r="I46" s="11">
        <f t="shared" si="2"/>
        <v>31.775904</v>
      </c>
      <c r="J46" s="12">
        <v>36.91</v>
      </c>
      <c r="K46" s="12">
        <f t="shared" si="3"/>
        <v>48.601</v>
      </c>
      <c r="L46" s="48">
        <v>45.5</v>
      </c>
      <c r="M46" s="12">
        <v>24.796499796499795</v>
      </c>
    </row>
    <row r="47" spans="1:13" ht="12.75">
      <c r="A47" s="3">
        <v>2005</v>
      </c>
      <c r="B47" s="3" t="s">
        <v>613</v>
      </c>
      <c r="C47" s="45">
        <v>46</v>
      </c>
      <c r="D47" s="45" t="s">
        <v>51</v>
      </c>
      <c r="E47" s="48">
        <v>134</v>
      </c>
      <c r="F47" s="48">
        <v>35.5</v>
      </c>
      <c r="G47" s="11">
        <v>19.96</v>
      </c>
      <c r="H47" s="49">
        <v>47.78</v>
      </c>
      <c r="I47" s="11">
        <f t="shared" si="2"/>
        <v>9.536888</v>
      </c>
      <c r="J47" s="12">
        <v>34.15</v>
      </c>
      <c r="K47" s="12">
        <f t="shared" si="3"/>
        <v>33.982</v>
      </c>
      <c r="L47" s="48">
        <v>48</v>
      </c>
      <c r="M47" s="12">
        <v>15.442179795894962</v>
      </c>
    </row>
    <row r="48" spans="1:13" ht="12.75">
      <c r="A48" s="3">
        <v>2005</v>
      </c>
      <c r="B48" s="3" t="s">
        <v>613</v>
      </c>
      <c r="C48" s="45">
        <v>47</v>
      </c>
      <c r="D48" s="45" t="s">
        <v>257</v>
      </c>
      <c r="E48" s="48">
        <v>138</v>
      </c>
      <c r="F48" s="48">
        <v>32</v>
      </c>
      <c r="G48" s="11">
        <v>18.59</v>
      </c>
      <c r="H48" s="49">
        <v>41.69</v>
      </c>
      <c r="I48" s="11">
        <f t="shared" si="2"/>
        <v>7.750170999999999</v>
      </c>
      <c r="J48" s="12">
        <v>20.89</v>
      </c>
      <c r="K48" s="12">
        <f t="shared" si="3"/>
        <v>26.439999999999998</v>
      </c>
      <c r="L48" s="48">
        <v>16</v>
      </c>
      <c r="M48" s="12">
        <v>3.326023391812866</v>
      </c>
    </row>
    <row r="49" spans="1:13" ht="12.75">
      <c r="A49" s="3">
        <v>2005</v>
      </c>
      <c r="B49" s="3" t="s">
        <v>613</v>
      </c>
      <c r="C49" s="45">
        <v>48</v>
      </c>
      <c r="D49" s="45" t="s">
        <v>258</v>
      </c>
      <c r="E49" s="48">
        <v>139</v>
      </c>
      <c r="F49" s="48">
        <v>29.5</v>
      </c>
      <c r="G49" s="11">
        <v>36.36</v>
      </c>
      <c r="H49" s="49">
        <v>76.56</v>
      </c>
      <c r="I49" s="11">
        <f t="shared" si="2"/>
        <v>27.837215999999998</v>
      </c>
      <c r="J49" s="12">
        <v>34.71</v>
      </c>
      <c r="K49" s="12">
        <f t="shared" si="3"/>
        <v>47.76</v>
      </c>
      <c r="L49" s="48">
        <v>38.5</v>
      </c>
      <c r="M49" s="12">
        <v>5.678104575163399</v>
      </c>
    </row>
    <row r="50" spans="1:13" ht="12.75">
      <c r="A50" s="3">
        <v>2005</v>
      </c>
      <c r="B50" s="3" t="s">
        <v>613</v>
      </c>
      <c r="C50" s="45">
        <v>49</v>
      </c>
      <c r="D50" s="45" t="s">
        <v>259</v>
      </c>
      <c r="E50" s="48">
        <v>135.5</v>
      </c>
      <c r="F50" s="48">
        <v>32</v>
      </c>
      <c r="G50" s="11">
        <v>31.36</v>
      </c>
      <c r="H50" s="49">
        <v>83.57</v>
      </c>
      <c r="I50" s="11">
        <f t="shared" si="2"/>
        <v>26.207551999999996</v>
      </c>
      <c r="J50" s="12">
        <v>31.6</v>
      </c>
      <c r="K50" s="12">
        <f t="shared" si="3"/>
        <v>47.119</v>
      </c>
      <c r="L50" s="48">
        <v>29</v>
      </c>
      <c r="M50" s="12">
        <v>3.29156223893066</v>
      </c>
    </row>
    <row r="51" spans="1:13" ht="12.75">
      <c r="A51" s="3">
        <v>2005</v>
      </c>
      <c r="B51" s="3" t="s">
        <v>613</v>
      </c>
      <c r="C51" s="46">
        <v>1099</v>
      </c>
      <c r="D51" s="47" t="s">
        <v>193</v>
      </c>
      <c r="E51" s="48">
        <v>137.9</v>
      </c>
      <c r="F51" s="48">
        <v>31.6</v>
      </c>
      <c r="G51" s="11">
        <v>22.08</v>
      </c>
      <c r="H51" s="49">
        <v>57.45</v>
      </c>
      <c r="I51" s="11">
        <f t="shared" si="2"/>
        <v>12.684959999999998</v>
      </c>
      <c r="J51" s="12">
        <v>20.66</v>
      </c>
      <c r="K51" s="12">
        <f t="shared" si="3"/>
        <v>32.123</v>
      </c>
      <c r="L51" s="48">
        <v>35.1</v>
      </c>
      <c r="M51" s="12">
        <v>3.1138630890952874</v>
      </c>
    </row>
    <row r="52" spans="1:13" ht="12.75">
      <c r="A52" s="3">
        <v>2005</v>
      </c>
      <c r="B52" s="3" t="s">
        <v>613</v>
      </c>
      <c r="C52" s="46">
        <v>1098</v>
      </c>
      <c r="D52" s="47">
        <v>2555</v>
      </c>
      <c r="E52" s="48">
        <v>137.2</v>
      </c>
      <c r="F52" s="48">
        <v>33.1</v>
      </c>
      <c r="G52" s="11">
        <v>50.88</v>
      </c>
      <c r="H52" s="49">
        <v>60.53</v>
      </c>
      <c r="I52" s="11">
        <f t="shared" si="2"/>
        <v>30.797664000000005</v>
      </c>
      <c r="J52" s="12">
        <v>46.7</v>
      </c>
      <c r="K52" s="12">
        <f t="shared" si="3"/>
        <v>52.10300000000001</v>
      </c>
      <c r="L52" s="48">
        <v>56.9</v>
      </c>
      <c r="M52" s="12">
        <v>49.95317101199454</v>
      </c>
    </row>
    <row r="53" spans="5:13" ht="12.75">
      <c r="E53" s="8"/>
      <c r="F53" s="8"/>
      <c r="G53" s="11"/>
      <c r="H53" s="11"/>
      <c r="I53" s="11"/>
      <c r="J53" s="11"/>
      <c r="K53" s="12"/>
      <c r="L53" s="8"/>
      <c r="M53" s="12"/>
    </row>
    <row r="54" spans="5:13" ht="12.75">
      <c r="E54" s="8"/>
      <c r="F54" s="8"/>
      <c r="G54" s="11"/>
      <c r="H54" s="11"/>
      <c r="I54" s="11"/>
      <c r="J54" s="11"/>
      <c r="K54" s="12"/>
      <c r="L54" s="8"/>
      <c r="M54" s="12"/>
    </row>
    <row r="55" spans="5:13" ht="12.75">
      <c r="E55" s="8"/>
      <c r="F55" s="8"/>
      <c r="G55" s="11"/>
      <c r="H55" s="11"/>
      <c r="I55" s="11"/>
      <c r="J55" s="11"/>
      <c r="K55" s="12"/>
      <c r="L55" s="8"/>
      <c r="M55" s="12"/>
    </row>
    <row r="56" spans="5:13" ht="12.75">
      <c r="E56" s="8"/>
      <c r="F56" s="8"/>
      <c r="G56" s="11"/>
      <c r="H56" s="11"/>
      <c r="I56" s="11"/>
      <c r="J56" s="11"/>
      <c r="K56" s="12"/>
      <c r="L56" s="8"/>
      <c r="M56" s="12"/>
    </row>
    <row r="57" spans="5:13" ht="12.75">
      <c r="E57" s="8"/>
      <c r="F57" s="8"/>
      <c r="G57" s="11"/>
      <c r="H57" s="11"/>
      <c r="I57" s="11"/>
      <c r="J57" s="11"/>
      <c r="K57" s="12"/>
      <c r="L57" s="8"/>
      <c r="M57" s="12"/>
    </row>
    <row r="58" spans="5:13" ht="12.75">
      <c r="E58" s="8"/>
      <c r="F58" s="8"/>
      <c r="G58" s="11"/>
      <c r="H58" s="11"/>
      <c r="I58" s="11"/>
      <c r="J58" s="11"/>
      <c r="K58" s="12"/>
      <c r="L58" s="8"/>
      <c r="M58" s="12"/>
    </row>
    <row r="59" spans="5:13" ht="12.75">
      <c r="E59" s="8"/>
      <c r="F59" s="8"/>
      <c r="G59" s="11"/>
      <c r="H59" s="11"/>
      <c r="I59" s="11"/>
      <c r="J59" s="11"/>
      <c r="K59" s="12"/>
      <c r="L59" s="8"/>
      <c r="M59" s="1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xSplit="4" ySplit="1" topLeftCell="E29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:IV52"/>
    </sheetView>
  </sheetViews>
  <sheetFormatPr defaultColWidth="9.140625" defaultRowHeight="12.75"/>
  <cols>
    <col min="1" max="1" width="5.00390625" style="16" bestFit="1" customWidth="1"/>
    <col min="2" max="2" width="13.57421875" style="16" bestFit="1" customWidth="1"/>
    <col min="3" max="3" width="5.421875" style="16" bestFit="1" customWidth="1"/>
    <col min="4" max="4" width="15.00390625" style="16" bestFit="1" customWidth="1"/>
    <col min="5" max="5" width="10.140625" style="16" bestFit="1" customWidth="1"/>
    <col min="6" max="6" width="6.28125" style="16" bestFit="1" customWidth="1"/>
    <col min="7" max="7" width="12.28125" style="16" bestFit="1" customWidth="1"/>
    <col min="8" max="8" width="13.7109375" style="16" bestFit="1" customWidth="1"/>
    <col min="9" max="9" width="10.140625" style="16" bestFit="1" customWidth="1"/>
    <col min="10" max="10" width="9.57421875" style="16" bestFit="1" customWidth="1"/>
    <col min="11" max="11" width="9.421875" style="16" bestFit="1" customWidth="1"/>
    <col min="12" max="12" width="9.57421875" style="16" bestFit="1" customWidth="1"/>
    <col min="13" max="13" width="11.28125" style="16" bestFit="1" customWidth="1"/>
    <col min="14" max="16384" width="9.140625" style="16" customWidth="1"/>
  </cols>
  <sheetData>
    <row r="1" spans="1:13" ht="12.75">
      <c r="A1" s="3" t="s">
        <v>610</v>
      </c>
      <c r="B1" s="3" t="s">
        <v>611</v>
      </c>
      <c r="C1" s="16" t="s">
        <v>0</v>
      </c>
      <c r="D1" s="16" t="s">
        <v>1</v>
      </c>
      <c r="E1" s="16" t="s">
        <v>2</v>
      </c>
      <c r="F1" s="16" t="s">
        <v>3</v>
      </c>
      <c r="G1" s="16" t="s">
        <v>5</v>
      </c>
      <c r="H1" s="16" t="s">
        <v>6</v>
      </c>
      <c r="I1" s="16" t="s">
        <v>4</v>
      </c>
      <c r="J1" s="16" t="s">
        <v>7</v>
      </c>
      <c r="K1" s="16" t="s">
        <v>8</v>
      </c>
      <c r="L1" s="16" t="s">
        <v>9</v>
      </c>
      <c r="M1" s="16" t="s">
        <v>10</v>
      </c>
    </row>
    <row r="2" spans="1:13" ht="12.75">
      <c r="A2" s="3">
        <v>2005</v>
      </c>
      <c r="B2" s="3" t="s">
        <v>614</v>
      </c>
      <c r="C2" s="5">
        <v>1</v>
      </c>
      <c r="D2" s="5" t="s">
        <v>152</v>
      </c>
      <c r="E2" s="1">
        <v>135.5</v>
      </c>
      <c r="F2" s="1">
        <v>29.5</v>
      </c>
      <c r="G2" s="6">
        <v>18.98</v>
      </c>
      <c r="H2" s="6">
        <v>49.641148325358856</v>
      </c>
      <c r="I2" s="6">
        <v>9.421889952153112</v>
      </c>
      <c r="J2" s="2">
        <v>15.58</v>
      </c>
      <c r="K2" s="30">
        <v>26.818344497607654</v>
      </c>
      <c r="L2" s="2">
        <v>31</v>
      </c>
      <c r="M2" s="44">
        <v>11.195054945054945</v>
      </c>
    </row>
    <row r="3" spans="1:13" ht="12.75">
      <c r="A3" s="3">
        <v>2005</v>
      </c>
      <c r="B3" s="3" t="s">
        <v>614</v>
      </c>
      <c r="C3" s="5">
        <v>2</v>
      </c>
      <c r="D3" s="5" t="s">
        <v>153</v>
      </c>
      <c r="E3" s="1">
        <v>141</v>
      </c>
      <c r="F3" s="1">
        <v>30</v>
      </c>
      <c r="G3" s="6">
        <v>87.54</v>
      </c>
      <c r="H3" s="6">
        <v>82.27081788979491</v>
      </c>
      <c r="I3" s="6">
        <v>72.01987398072647</v>
      </c>
      <c r="J3" s="2">
        <v>50.8</v>
      </c>
      <c r="K3" s="30">
        <v>71.26324536693846</v>
      </c>
      <c r="L3" s="2">
        <v>32.5</v>
      </c>
      <c r="M3" s="44">
        <v>46.88112745098039</v>
      </c>
    </row>
    <row r="4" spans="1:13" ht="12.75">
      <c r="A4" s="3">
        <v>2005</v>
      </c>
      <c r="B4" s="3" t="s">
        <v>614</v>
      </c>
      <c r="C4" s="5">
        <v>3</v>
      </c>
      <c r="D4" s="5" t="s">
        <v>86</v>
      </c>
      <c r="E4" s="1">
        <v>134.5</v>
      </c>
      <c r="F4" s="1">
        <v>32</v>
      </c>
      <c r="G4" s="6">
        <v>12.11</v>
      </c>
      <c r="H4" s="6"/>
      <c r="I4" s="6"/>
      <c r="J4" s="2">
        <v>25.05</v>
      </c>
      <c r="K4" s="30"/>
      <c r="L4" s="2">
        <v>24.5</v>
      </c>
      <c r="M4" s="44">
        <v>38.75</v>
      </c>
    </row>
    <row r="5" spans="1:13" ht="12.75">
      <c r="A5" s="3">
        <v>2005</v>
      </c>
      <c r="B5" s="3" t="s">
        <v>614</v>
      </c>
      <c r="C5" s="5">
        <v>4</v>
      </c>
      <c r="D5" s="5" t="s">
        <v>87</v>
      </c>
      <c r="E5" s="1">
        <v>137</v>
      </c>
      <c r="F5" s="1">
        <v>31</v>
      </c>
      <c r="G5" s="6">
        <v>18.28</v>
      </c>
      <c r="H5" s="6">
        <v>44.505376344086024</v>
      </c>
      <c r="I5" s="6">
        <v>8.135582795698925</v>
      </c>
      <c r="J5" s="2">
        <v>35.52</v>
      </c>
      <c r="K5" s="30">
        <v>33.04361290322581</v>
      </c>
      <c r="L5" s="2">
        <v>14</v>
      </c>
      <c r="M5" s="44">
        <v>37.102396514161214</v>
      </c>
    </row>
    <row r="6" spans="1:13" ht="12.75">
      <c r="A6" s="3">
        <v>2005</v>
      </c>
      <c r="B6" s="3" t="s">
        <v>614</v>
      </c>
      <c r="C6" s="5">
        <v>5</v>
      </c>
      <c r="D6" s="5" t="s">
        <v>88</v>
      </c>
      <c r="E6" s="1">
        <v>134.5</v>
      </c>
      <c r="F6" s="1">
        <v>33.5</v>
      </c>
      <c r="G6" s="6">
        <v>13.96</v>
      </c>
      <c r="H6" s="6">
        <v>50.97457627118644</v>
      </c>
      <c r="I6" s="6">
        <v>7.116050847457628</v>
      </c>
      <c r="J6" s="2">
        <v>15.76</v>
      </c>
      <c r="K6" s="30">
        <v>25.784372881355935</v>
      </c>
      <c r="L6" s="2">
        <v>26</v>
      </c>
      <c r="M6" s="44">
        <v>13.675595238095237</v>
      </c>
    </row>
    <row r="7" spans="1:13" ht="12.75">
      <c r="A7" s="3">
        <v>2005</v>
      </c>
      <c r="B7" s="3" t="s">
        <v>614</v>
      </c>
      <c r="C7" s="5">
        <v>6</v>
      </c>
      <c r="D7" s="5" t="s">
        <v>155</v>
      </c>
      <c r="E7" s="1">
        <v>138</v>
      </c>
      <c r="F7" s="1">
        <v>33</v>
      </c>
      <c r="G7" s="6">
        <v>19.11</v>
      </c>
      <c r="H7" s="6">
        <v>41.83927091963546</v>
      </c>
      <c r="I7" s="6">
        <v>7.995484672742337</v>
      </c>
      <c r="J7" s="2">
        <v>32.47</v>
      </c>
      <c r="K7" s="30">
        <v>31.272781275890637</v>
      </c>
      <c r="L7" s="2">
        <v>17.5</v>
      </c>
      <c r="M7" s="44">
        <v>3.3333333333333335</v>
      </c>
    </row>
    <row r="8" spans="1:13" ht="12.75">
      <c r="A8" s="3">
        <v>2005</v>
      </c>
      <c r="B8" s="3" t="s">
        <v>614</v>
      </c>
      <c r="C8" s="5">
        <v>7</v>
      </c>
      <c r="D8" s="5" t="s">
        <v>156</v>
      </c>
      <c r="E8" s="1">
        <v>135.5</v>
      </c>
      <c r="F8" s="1">
        <v>28</v>
      </c>
      <c r="G8" s="6">
        <v>17.89</v>
      </c>
      <c r="H8" s="6">
        <v>32.142857142857146</v>
      </c>
      <c r="I8" s="6">
        <v>5.750357142857143</v>
      </c>
      <c r="J8" s="2">
        <v>26.18</v>
      </c>
      <c r="K8" s="30">
        <v>25.481857142857145</v>
      </c>
      <c r="L8" s="2">
        <v>23.5</v>
      </c>
      <c r="M8" s="44">
        <v>2.301587301587302</v>
      </c>
    </row>
    <row r="9" spans="1:13" ht="12.75">
      <c r="A9" s="3">
        <v>2005</v>
      </c>
      <c r="B9" s="3" t="s">
        <v>614</v>
      </c>
      <c r="C9" s="5">
        <v>8</v>
      </c>
      <c r="D9" s="5" t="s">
        <v>89</v>
      </c>
      <c r="E9" s="1">
        <v>138</v>
      </c>
      <c r="F9" s="1">
        <v>39</v>
      </c>
      <c r="G9" s="6">
        <v>35.01</v>
      </c>
      <c r="H9" s="6">
        <v>56.68001456133964</v>
      </c>
      <c r="I9" s="6">
        <v>19.843673097925006</v>
      </c>
      <c r="J9" s="2">
        <v>21.81</v>
      </c>
      <c r="K9" s="30">
        <v>36.231004368401884</v>
      </c>
      <c r="L9" s="2">
        <v>34</v>
      </c>
      <c r="M9" s="44">
        <v>29.46793300653595</v>
      </c>
    </row>
    <row r="10" spans="1:13" ht="12.75">
      <c r="A10" s="3">
        <v>2005</v>
      </c>
      <c r="B10" s="3" t="s">
        <v>614</v>
      </c>
      <c r="C10" s="5">
        <v>9</v>
      </c>
      <c r="D10" s="5" t="s">
        <v>90</v>
      </c>
      <c r="E10" s="1">
        <v>139</v>
      </c>
      <c r="F10" s="1">
        <v>36.5</v>
      </c>
      <c r="G10" s="6">
        <v>82.07</v>
      </c>
      <c r="H10" s="6">
        <v>88.40579710144927</v>
      </c>
      <c r="I10" s="6">
        <v>72.5546376811594</v>
      </c>
      <c r="J10" s="2">
        <v>38.73</v>
      </c>
      <c r="K10" s="30">
        <v>66.63473913043478</v>
      </c>
      <c r="L10" s="2">
        <v>70.5</v>
      </c>
      <c r="M10" s="44">
        <v>65.1375143699705</v>
      </c>
    </row>
    <row r="11" spans="1:13" ht="12.75">
      <c r="A11" s="3">
        <v>2005</v>
      </c>
      <c r="B11" s="3" t="s">
        <v>614</v>
      </c>
      <c r="C11" s="5">
        <v>10</v>
      </c>
      <c r="D11" s="5" t="s">
        <v>157</v>
      </c>
      <c r="E11" s="1">
        <v>139</v>
      </c>
      <c r="F11" s="1">
        <v>38</v>
      </c>
      <c r="G11" s="6">
        <v>46.08</v>
      </c>
      <c r="H11" s="6">
        <v>71.96368764322227</v>
      </c>
      <c r="I11" s="6">
        <v>33.16086726599682</v>
      </c>
      <c r="J11" s="2">
        <v>51.4</v>
      </c>
      <c r="K11" s="30">
        <v>55.97310629296668</v>
      </c>
      <c r="L11" s="2">
        <v>83</v>
      </c>
      <c r="M11" s="44">
        <v>19.628267973856207</v>
      </c>
    </row>
    <row r="12" spans="1:13" ht="12.75">
      <c r="A12" s="3">
        <v>2005</v>
      </c>
      <c r="B12" s="3" t="s">
        <v>614</v>
      </c>
      <c r="C12" s="5">
        <v>11</v>
      </c>
      <c r="D12" s="5" t="s">
        <v>158</v>
      </c>
      <c r="E12" s="1">
        <v>133.5</v>
      </c>
      <c r="F12" s="1">
        <v>35</v>
      </c>
      <c r="G12" s="6">
        <v>13.86</v>
      </c>
      <c r="H12" s="6">
        <v>26.216216216216214</v>
      </c>
      <c r="I12" s="6">
        <v>3.6335675675675674</v>
      </c>
      <c r="J12" s="2">
        <v>28.47</v>
      </c>
      <c r="K12" s="30">
        <v>23.410864864864863</v>
      </c>
      <c r="L12" s="2">
        <v>23</v>
      </c>
      <c r="M12" s="44">
        <v>25.163398692810457</v>
      </c>
    </row>
    <row r="13" spans="1:13" ht="12.75">
      <c r="A13" s="3">
        <v>2005</v>
      </c>
      <c r="B13" s="3" t="s">
        <v>614</v>
      </c>
      <c r="C13" s="5">
        <v>12</v>
      </c>
      <c r="D13" s="5" t="s">
        <v>159</v>
      </c>
      <c r="E13" s="1">
        <v>133.5</v>
      </c>
      <c r="F13" s="1">
        <v>33.5</v>
      </c>
      <c r="G13" s="6">
        <v>23.77</v>
      </c>
      <c r="H13" s="6">
        <v>33.33333333333333</v>
      </c>
      <c r="I13" s="6">
        <v>7.923333333333333</v>
      </c>
      <c r="J13" s="2">
        <v>50.66</v>
      </c>
      <c r="K13" s="30">
        <v>37.395</v>
      </c>
      <c r="L13" s="2">
        <v>42</v>
      </c>
      <c r="M13" s="44">
        <v>60.05952380952381</v>
      </c>
    </row>
    <row r="14" spans="1:13" ht="12.75">
      <c r="A14" s="3">
        <v>2005</v>
      </c>
      <c r="B14" s="3" t="s">
        <v>614</v>
      </c>
      <c r="C14" s="5">
        <v>13</v>
      </c>
      <c r="D14" s="5" t="s">
        <v>160</v>
      </c>
      <c r="E14" s="1">
        <v>133.5</v>
      </c>
      <c r="F14" s="1">
        <v>30.5</v>
      </c>
      <c r="G14" s="6">
        <v>40.55</v>
      </c>
      <c r="H14" s="6">
        <v>27.27272727272727</v>
      </c>
      <c r="I14" s="6">
        <v>11.059090909090907</v>
      </c>
      <c r="J14" s="2">
        <v>58.58</v>
      </c>
      <c r="K14" s="30">
        <v>43.77881818181818</v>
      </c>
      <c r="L14" s="2">
        <v>59.5</v>
      </c>
      <c r="M14" s="44">
        <v>54.54122438449064</v>
      </c>
    </row>
    <row r="15" spans="1:13" ht="12.75">
      <c r="A15" s="3">
        <v>2005</v>
      </c>
      <c r="B15" s="3" t="s">
        <v>614</v>
      </c>
      <c r="C15" s="5">
        <v>14</v>
      </c>
      <c r="D15" s="5" t="s">
        <v>161</v>
      </c>
      <c r="E15" s="1">
        <v>132.5</v>
      </c>
      <c r="F15" s="1">
        <v>35</v>
      </c>
      <c r="G15" s="6">
        <v>27.67</v>
      </c>
      <c r="H15" s="6">
        <v>43.54838709677419</v>
      </c>
      <c r="I15" s="6">
        <v>12.04983870967742</v>
      </c>
      <c r="J15" s="2">
        <v>63.78</v>
      </c>
      <c r="K15" s="30">
        <v>46.87751612903226</v>
      </c>
      <c r="L15" s="2">
        <v>45.5</v>
      </c>
      <c r="M15" s="44">
        <v>21.584967320261438</v>
      </c>
    </row>
    <row r="16" spans="1:13" ht="12.75">
      <c r="A16" s="3">
        <v>2005</v>
      </c>
      <c r="B16" s="3" t="s">
        <v>614</v>
      </c>
      <c r="C16" s="5">
        <v>15</v>
      </c>
      <c r="D16" s="5" t="s">
        <v>162</v>
      </c>
      <c r="E16" s="1">
        <v>136.5</v>
      </c>
      <c r="F16" s="1">
        <v>34.5</v>
      </c>
      <c r="G16" s="6">
        <v>32.22</v>
      </c>
      <c r="H16" s="6">
        <v>79.84330484330484</v>
      </c>
      <c r="I16" s="6">
        <v>25.72551282051282</v>
      </c>
      <c r="J16" s="2">
        <v>54.87</v>
      </c>
      <c r="K16" s="30">
        <v>55.56699145299145</v>
      </c>
      <c r="L16" s="2">
        <v>51</v>
      </c>
      <c r="M16" s="44">
        <v>64.25804093567251</v>
      </c>
    </row>
    <row r="17" spans="1:13" ht="12.75">
      <c r="A17" s="3">
        <v>2005</v>
      </c>
      <c r="B17" s="3" t="s">
        <v>614</v>
      </c>
      <c r="C17" s="5">
        <v>16</v>
      </c>
      <c r="D17" s="5" t="s">
        <v>163</v>
      </c>
      <c r="E17" s="1">
        <v>137.5</v>
      </c>
      <c r="F17" s="1">
        <v>31.5</v>
      </c>
      <c r="G17" s="6">
        <v>43.28</v>
      </c>
      <c r="H17" s="6">
        <v>41.88172043010753</v>
      </c>
      <c r="I17" s="6">
        <v>18.126408602150537</v>
      </c>
      <c r="J17" s="2">
        <v>52.61</v>
      </c>
      <c r="K17" s="30">
        <v>46.59251612903226</v>
      </c>
      <c r="L17" s="2">
        <v>41</v>
      </c>
      <c r="M17" s="44">
        <v>20.780198044129932</v>
      </c>
    </row>
    <row r="18" spans="1:13" ht="12.75">
      <c r="A18" s="3">
        <v>2005</v>
      </c>
      <c r="B18" s="3" t="s">
        <v>614</v>
      </c>
      <c r="C18" s="5">
        <v>17</v>
      </c>
      <c r="D18" s="5" t="s">
        <v>164</v>
      </c>
      <c r="E18" s="1">
        <v>138</v>
      </c>
      <c r="F18" s="1">
        <v>32</v>
      </c>
      <c r="G18" s="6">
        <v>20.26</v>
      </c>
      <c r="H18" s="6">
        <v>60.38461538461538</v>
      </c>
      <c r="I18" s="6">
        <v>12.233923076923077</v>
      </c>
      <c r="J18" s="2">
        <v>39.97</v>
      </c>
      <c r="K18" s="30">
        <v>40.181384615384616</v>
      </c>
      <c r="L18" s="2">
        <v>33</v>
      </c>
      <c r="M18" s="44">
        <v>1.4297385620915033</v>
      </c>
    </row>
    <row r="19" spans="1:13" ht="12.75">
      <c r="A19" s="3">
        <v>2005</v>
      </c>
      <c r="B19" s="3" t="s">
        <v>614</v>
      </c>
      <c r="C19" s="5">
        <v>18</v>
      </c>
      <c r="D19" s="5" t="s">
        <v>165</v>
      </c>
      <c r="E19" s="1">
        <v>138</v>
      </c>
      <c r="F19" s="1">
        <v>31.5</v>
      </c>
      <c r="G19" s="6">
        <v>58.86</v>
      </c>
      <c r="H19" s="6">
        <v>79.503367003367</v>
      </c>
      <c r="I19" s="6">
        <v>46.79568181818182</v>
      </c>
      <c r="J19" s="2">
        <v>42.64</v>
      </c>
      <c r="K19" s="30">
        <v>58.5650101010101</v>
      </c>
      <c r="L19" s="2">
        <v>36.5</v>
      </c>
      <c r="M19" s="44">
        <v>15.080532212885153</v>
      </c>
    </row>
    <row r="20" spans="1:13" ht="12.75">
      <c r="A20" s="3">
        <v>2005</v>
      </c>
      <c r="B20" s="3" t="s">
        <v>614</v>
      </c>
      <c r="C20" s="5">
        <v>19</v>
      </c>
      <c r="D20" s="5" t="s">
        <v>166</v>
      </c>
      <c r="E20" s="1">
        <v>132</v>
      </c>
      <c r="F20" s="1">
        <v>32</v>
      </c>
      <c r="G20" s="6">
        <v>15.68</v>
      </c>
      <c r="H20" s="6">
        <v>46.13636363636363</v>
      </c>
      <c r="I20" s="6">
        <v>7.234181818181818</v>
      </c>
      <c r="J20" s="2">
        <v>33.13</v>
      </c>
      <c r="K20" s="30">
        <v>31.796909090909093</v>
      </c>
      <c r="L20" s="2">
        <v>28.5</v>
      </c>
      <c r="M20" s="44">
        <v>3.070989161214725</v>
      </c>
    </row>
    <row r="21" spans="1:13" ht="12.75">
      <c r="A21" s="3">
        <v>2005</v>
      </c>
      <c r="B21" s="3" t="s">
        <v>614</v>
      </c>
      <c r="C21" s="5">
        <v>20</v>
      </c>
      <c r="D21" s="5" t="s">
        <v>167</v>
      </c>
      <c r="E21" s="1">
        <v>136.5</v>
      </c>
      <c r="F21" s="1">
        <v>30</v>
      </c>
      <c r="G21" s="6">
        <v>31.46</v>
      </c>
      <c r="H21" s="6">
        <v>58.125</v>
      </c>
      <c r="I21" s="6">
        <v>18.286125</v>
      </c>
      <c r="J21" s="2">
        <v>22.39</v>
      </c>
      <c r="K21" s="30">
        <v>35.831500000000005</v>
      </c>
      <c r="L21" s="2">
        <v>34.5</v>
      </c>
      <c r="M21" s="44">
        <v>27.263621794871796</v>
      </c>
    </row>
    <row r="22" spans="1:13" ht="12.75">
      <c r="A22" s="3">
        <v>2005</v>
      </c>
      <c r="B22" s="3" t="s">
        <v>614</v>
      </c>
      <c r="C22" s="5">
        <v>21</v>
      </c>
      <c r="D22" s="5" t="s">
        <v>168</v>
      </c>
      <c r="E22" s="1">
        <v>131.5</v>
      </c>
      <c r="F22" s="1">
        <v>29</v>
      </c>
      <c r="G22" s="6">
        <v>38.65</v>
      </c>
      <c r="H22" s="6">
        <v>34.166666666666664</v>
      </c>
      <c r="I22" s="6">
        <v>13.205416666666665</v>
      </c>
      <c r="J22" s="2">
        <v>60.49</v>
      </c>
      <c r="K22" s="30">
        <v>46.041</v>
      </c>
      <c r="L22" s="2">
        <v>68</v>
      </c>
      <c r="M22" s="44">
        <v>21.428571428571427</v>
      </c>
    </row>
    <row r="23" spans="1:13" ht="12.75">
      <c r="A23" s="3">
        <v>2005</v>
      </c>
      <c r="B23" s="3" t="s">
        <v>614</v>
      </c>
      <c r="C23" s="5">
        <v>22</v>
      </c>
      <c r="D23" s="5" t="s">
        <v>169</v>
      </c>
      <c r="E23" s="1">
        <v>133.5</v>
      </c>
      <c r="F23" s="1">
        <v>33</v>
      </c>
      <c r="G23" s="6">
        <v>36.24</v>
      </c>
      <c r="H23" s="6">
        <v>63.668850506253726</v>
      </c>
      <c r="I23" s="6">
        <v>23.07359142346635</v>
      </c>
      <c r="J23" s="2">
        <v>38.69</v>
      </c>
      <c r="K23" s="30">
        <v>45.44865515187612</v>
      </c>
      <c r="L23" s="2">
        <v>47</v>
      </c>
      <c r="M23" s="44">
        <v>12.20263906844789</v>
      </c>
    </row>
    <row r="24" spans="1:13" ht="12.75">
      <c r="A24" s="3">
        <v>2005</v>
      </c>
      <c r="B24" s="3" t="s">
        <v>614</v>
      </c>
      <c r="C24" s="5">
        <v>23</v>
      </c>
      <c r="D24" s="5" t="s">
        <v>170</v>
      </c>
      <c r="E24" s="1">
        <v>138.5</v>
      </c>
      <c r="F24" s="1">
        <v>32</v>
      </c>
      <c r="G24" s="6">
        <v>52.19</v>
      </c>
      <c r="H24" s="6">
        <v>53.29032258064515</v>
      </c>
      <c r="I24" s="6">
        <v>27.812219354838703</v>
      </c>
      <c r="J24" s="2">
        <v>51.04</v>
      </c>
      <c r="K24" s="30">
        <v>52.06009677419354</v>
      </c>
      <c r="L24" s="2">
        <v>47.5</v>
      </c>
      <c r="M24" s="44">
        <v>71.42857142857143</v>
      </c>
    </row>
    <row r="25" spans="1:13" ht="12.75">
      <c r="A25" s="3">
        <v>2005</v>
      </c>
      <c r="B25" s="3" t="s">
        <v>614</v>
      </c>
      <c r="C25" s="5">
        <v>24</v>
      </c>
      <c r="D25" s="5" t="s">
        <v>171</v>
      </c>
      <c r="E25" s="1">
        <v>138</v>
      </c>
      <c r="F25" s="1">
        <v>30.5</v>
      </c>
      <c r="G25" s="6">
        <v>83.58</v>
      </c>
      <c r="H25" s="6">
        <v>98.48484848484848</v>
      </c>
      <c r="I25" s="6">
        <v>82.31363636363636</v>
      </c>
      <c r="J25" s="2">
        <v>88.45</v>
      </c>
      <c r="K25" s="30">
        <v>89.99945454545454</v>
      </c>
      <c r="L25" s="2">
        <v>85</v>
      </c>
      <c r="M25" s="44">
        <v>90</v>
      </c>
    </row>
    <row r="26" spans="1:13" ht="12.75">
      <c r="A26" s="3">
        <v>2005</v>
      </c>
      <c r="B26" s="3" t="s">
        <v>614</v>
      </c>
      <c r="C26" s="5">
        <v>25</v>
      </c>
      <c r="D26" s="5" t="s">
        <v>172</v>
      </c>
      <c r="E26" s="1">
        <v>137</v>
      </c>
      <c r="F26" s="1">
        <v>32.5</v>
      </c>
      <c r="G26" s="6">
        <v>80.7</v>
      </c>
      <c r="H26" s="6">
        <v>71.00427350427351</v>
      </c>
      <c r="I26" s="6">
        <v>57.30044871794873</v>
      </c>
      <c r="J26" s="2">
        <v>84.47</v>
      </c>
      <c r="K26" s="30">
        <v>79.29928205128206</v>
      </c>
      <c r="L26" s="2">
        <v>61.5</v>
      </c>
      <c r="M26" s="44">
        <v>100</v>
      </c>
    </row>
    <row r="27" spans="1:13" ht="12.75">
      <c r="A27" s="3">
        <v>2005</v>
      </c>
      <c r="B27" s="3" t="s">
        <v>614</v>
      </c>
      <c r="C27" s="5">
        <v>26</v>
      </c>
      <c r="D27" s="7" t="s">
        <v>173</v>
      </c>
      <c r="E27" s="1">
        <v>141.5</v>
      </c>
      <c r="F27" s="1">
        <v>38.5</v>
      </c>
      <c r="G27" s="6">
        <v>74.31</v>
      </c>
      <c r="H27" s="6">
        <v>65.83652618135376</v>
      </c>
      <c r="I27" s="6">
        <v>48.92312260536398</v>
      </c>
      <c r="J27" s="2">
        <v>36.67</v>
      </c>
      <c r="K27" s="30">
        <v>56.71195785440613</v>
      </c>
      <c r="L27" s="2">
        <v>26.5</v>
      </c>
      <c r="M27" s="44">
        <v>59.99591503267973</v>
      </c>
    </row>
    <row r="28" spans="1:13" ht="12.75">
      <c r="A28" s="3">
        <v>2005</v>
      </c>
      <c r="B28" s="3" t="s">
        <v>614</v>
      </c>
      <c r="C28" s="5">
        <v>27</v>
      </c>
      <c r="D28" s="7" t="s">
        <v>174</v>
      </c>
      <c r="E28" s="1">
        <v>133</v>
      </c>
      <c r="F28" s="1">
        <v>32</v>
      </c>
      <c r="G28" s="6">
        <v>18.48</v>
      </c>
      <c r="H28" s="6"/>
      <c r="I28" s="6"/>
      <c r="J28" s="2">
        <v>38.25</v>
      </c>
      <c r="K28" s="30"/>
      <c r="L28" s="2">
        <v>30.5</v>
      </c>
      <c r="M28" s="44">
        <v>32.97852474323062</v>
      </c>
    </row>
    <row r="29" spans="1:13" ht="12.75">
      <c r="A29" s="3">
        <v>2005</v>
      </c>
      <c r="B29" s="3" t="s">
        <v>614</v>
      </c>
      <c r="C29" s="5">
        <v>28</v>
      </c>
      <c r="D29" s="7" t="s">
        <v>175</v>
      </c>
      <c r="E29" s="1">
        <v>135</v>
      </c>
      <c r="F29" s="1">
        <v>35.5</v>
      </c>
      <c r="G29" s="6">
        <v>36.61</v>
      </c>
      <c r="H29" s="6">
        <v>62.01814058956916</v>
      </c>
      <c r="I29" s="6">
        <v>22.704841269841268</v>
      </c>
      <c r="J29" s="2">
        <v>23.49</v>
      </c>
      <c r="K29" s="30">
        <v>38.98444217687074</v>
      </c>
      <c r="L29" s="2">
        <v>26.5</v>
      </c>
      <c r="M29" s="44">
        <v>52.64501633986928</v>
      </c>
    </row>
    <row r="30" spans="1:13" ht="12.75">
      <c r="A30" s="3">
        <v>2005</v>
      </c>
      <c r="B30" s="3" t="s">
        <v>614</v>
      </c>
      <c r="C30" s="5">
        <v>29</v>
      </c>
      <c r="D30" s="7" t="s">
        <v>176</v>
      </c>
      <c r="E30" s="1">
        <v>136</v>
      </c>
      <c r="F30" s="1">
        <v>34.5</v>
      </c>
      <c r="G30" s="6">
        <v>31.05</v>
      </c>
      <c r="H30" s="6">
        <v>36.9622475856014</v>
      </c>
      <c r="I30" s="6">
        <v>11.476777875329235</v>
      </c>
      <c r="J30" s="2">
        <v>21.85</v>
      </c>
      <c r="K30" s="30">
        <v>29.143674275680418</v>
      </c>
      <c r="L30" s="2">
        <v>34.5</v>
      </c>
      <c r="M30" s="44">
        <v>34.31956115779645</v>
      </c>
    </row>
    <row r="31" spans="1:13" ht="12.75">
      <c r="A31" s="3">
        <v>2005</v>
      </c>
      <c r="B31" s="3" t="s">
        <v>614</v>
      </c>
      <c r="C31" s="5">
        <v>30</v>
      </c>
      <c r="D31" s="7" t="s">
        <v>177</v>
      </c>
      <c r="E31" s="1">
        <v>138.5</v>
      </c>
      <c r="F31" s="1">
        <v>31.5</v>
      </c>
      <c r="G31" s="6">
        <v>29.53</v>
      </c>
      <c r="H31" s="6">
        <v>72.14285714285715</v>
      </c>
      <c r="I31" s="6">
        <v>21.30378571428572</v>
      </c>
      <c r="J31" s="2">
        <v>44.9</v>
      </c>
      <c r="K31" s="30">
        <v>48.46185714285715</v>
      </c>
      <c r="L31" s="2">
        <v>43.5</v>
      </c>
      <c r="M31" s="44">
        <v>31.302375116713353</v>
      </c>
    </row>
    <row r="32" spans="1:13" ht="12.75">
      <c r="A32" s="3">
        <v>2005</v>
      </c>
      <c r="B32" s="3" t="s">
        <v>614</v>
      </c>
      <c r="C32" s="5">
        <v>31</v>
      </c>
      <c r="D32" s="5" t="s">
        <v>178</v>
      </c>
      <c r="E32" s="1">
        <v>135.5</v>
      </c>
      <c r="F32" s="1">
        <v>31.5</v>
      </c>
      <c r="G32" s="6">
        <v>43</v>
      </c>
      <c r="H32" s="6">
        <v>75.22831050228311</v>
      </c>
      <c r="I32" s="6">
        <v>32.348173515981735</v>
      </c>
      <c r="J32" s="2">
        <v>44.72</v>
      </c>
      <c r="K32" s="30">
        <v>53.35649315068494</v>
      </c>
      <c r="L32" s="2">
        <v>40.5</v>
      </c>
      <c r="M32" s="44">
        <v>35.294117647058826</v>
      </c>
    </row>
    <row r="33" spans="1:13" ht="12.75">
      <c r="A33" s="3">
        <v>2005</v>
      </c>
      <c r="B33" s="3" t="s">
        <v>614</v>
      </c>
      <c r="C33" s="5">
        <v>32</v>
      </c>
      <c r="D33" s="5" t="s">
        <v>92</v>
      </c>
      <c r="E33" s="1">
        <v>137</v>
      </c>
      <c r="F33" s="1">
        <v>30</v>
      </c>
      <c r="G33" s="6">
        <v>39.75</v>
      </c>
      <c r="H33" s="6">
        <v>62.51089799476897</v>
      </c>
      <c r="I33" s="6">
        <v>24.848081952920666</v>
      </c>
      <c r="J33" s="2">
        <v>40.78</v>
      </c>
      <c r="K33" s="30">
        <v>46.990269398430684</v>
      </c>
      <c r="L33" s="2">
        <v>19.5</v>
      </c>
      <c r="M33" s="44">
        <v>10.526315789473681</v>
      </c>
    </row>
    <row r="34" spans="1:13" ht="12.75">
      <c r="A34" s="3">
        <v>2005</v>
      </c>
      <c r="B34" s="3" t="s">
        <v>614</v>
      </c>
      <c r="C34" s="5">
        <v>33</v>
      </c>
      <c r="D34" s="5" t="s">
        <v>93</v>
      </c>
      <c r="E34" s="1">
        <v>135.5</v>
      </c>
      <c r="F34" s="1">
        <v>31.5</v>
      </c>
      <c r="G34" s="6">
        <v>26.24</v>
      </c>
      <c r="H34" s="6">
        <v>66.78545972915182</v>
      </c>
      <c r="I34" s="6">
        <v>17.52450463292944</v>
      </c>
      <c r="J34" s="2">
        <v>20.92</v>
      </c>
      <c r="K34" s="30">
        <v>36.275637918745545</v>
      </c>
      <c r="L34" s="2">
        <v>17</v>
      </c>
      <c r="M34" s="44">
        <v>32.63523391812865</v>
      </c>
    </row>
    <row r="35" spans="1:13" ht="12.75">
      <c r="A35" s="3">
        <v>2005</v>
      </c>
      <c r="B35" s="3" t="s">
        <v>614</v>
      </c>
      <c r="C35" s="5">
        <v>34</v>
      </c>
      <c r="D35" s="5" t="s">
        <v>24</v>
      </c>
      <c r="E35" s="1">
        <v>143</v>
      </c>
      <c r="F35" s="1">
        <v>31</v>
      </c>
      <c r="G35" s="6">
        <v>44.16</v>
      </c>
      <c r="H35" s="6">
        <v>73.19109461966605</v>
      </c>
      <c r="I35" s="6">
        <v>32.32118738404452</v>
      </c>
      <c r="J35" s="2">
        <v>14.72</v>
      </c>
      <c r="K35" s="30">
        <v>41.09332838589981</v>
      </c>
      <c r="L35" s="2">
        <v>15</v>
      </c>
      <c r="M35" s="44">
        <v>18.457602339181285</v>
      </c>
    </row>
    <row r="36" spans="1:13" ht="12.75">
      <c r="A36" s="3">
        <v>2005</v>
      </c>
      <c r="B36" s="3" t="s">
        <v>614</v>
      </c>
      <c r="C36" s="5">
        <v>35</v>
      </c>
      <c r="D36" s="5" t="s">
        <v>179</v>
      </c>
      <c r="E36" s="1">
        <v>141.5</v>
      </c>
      <c r="F36" s="1">
        <v>32.5</v>
      </c>
      <c r="G36" s="6">
        <v>63.19</v>
      </c>
      <c r="H36" s="6">
        <v>61.224160206718345</v>
      </c>
      <c r="I36" s="6">
        <v>38.68754683462532</v>
      </c>
      <c r="J36" s="2">
        <v>22.41</v>
      </c>
      <c r="K36" s="30">
        <v>46.2882480620155</v>
      </c>
      <c r="L36" s="2">
        <v>25.5</v>
      </c>
      <c r="M36" s="44">
        <v>27.311602870813395</v>
      </c>
    </row>
    <row r="37" spans="1:13" ht="12.75">
      <c r="A37" s="3">
        <v>2005</v>
      </c>
      <c r="B37" s="3" t="s">
        <v>614</v>
      </c>
      <c r="C37" s="5">
        <v>36</v>
      </c>
      <c r="D37" s="5" t="s">
        <v>180</v>
      </c>
      <c r="E37" s="1">
        <v>143.5</v>
      </c>
      <c r="F37" s="1">
        <v>31.5</v>
      </c>
      <c r="G37" s="6">
        <v>73.39</v>
      </c>
      <c r="H37" s="6">
        <v>80.74614065180103</v>
      </c>
      <c r="I37" s="6">
        <v>59.25959262435677</v>
      </c>
      <c r="J37" s="2">
        <v>36.63</v>
      </c>
      <c r="K37" s="30">
        <v>60.89284219554031</v>
      </c>
      <c r="L37" s="2">
        <v>37.5</v>
      </c>
      <c r="M37" s="44">
        <v>60.570997629821164</v>
      </c>
    </row>
    <row r="38" spans="1:13" ht="12.75">
      <c r="A38" s="3">
        <v>2005</v>
      </c>
      <c r="B38" s="3" t="s">
        <v>614</v>
      </c>
      <c r="C38" s="5">
        <v>37</v>
      </c>
      <c r="D38" s="5" t="s">
        <v>181</v>
      </c>
      <c r="E38" s="1">
        <v>137</v>
      </c>
      <c r="F38" s="1">
        <v>29</v>
      </c>
      <c r="G38" s="6">
        <v>51.32</v>
      </c>
      <c r="H38" s="6">
        <v>80.73870573870575</v>
      </c>
      <c r="I38" s="6">
        <v>41.43510378510379</v>
      </c>
      <c r="J38" s="2">
        <v>58.65</v>
      </c>
      <c r="K38" s="30">
        <v>63.077611721611724</v>
      </c>
      <c r="L38" s="2">
        <v>48</v>
      </c>
      <c r="M38" s="44">
        <v>35.02747252747253</v>
      </c>
    </row>
    <row r="39" spans="1:13" ht="12.75">
      <c r="A39" s="3">
        <v>2005</v>
      </c>
      <c r="B39" s="3" t="s">
        <v>614</v>
      </c>
      <c r="C39" s="5">
        <v>38</v>
      </c>
      <c r="D39" s="5" t="s">
        <v>182</v>
      </c>
      <c r="E39" s="1">
        <v>137.5</v>
      </c>
      <c r="F39" s="1">
        <v>33.5</v>
      </c>
      <c r="G39" s="6">
        <v>33.71</v>
      </c>
      <c r="H39" s="6">
        <v>65.98360655737704</v>
      </c>
      <c r="I39" s="6">
        <v>22.2430737704918</v>
      </c>
      <c r="J39" s="2">
        <v>45.24</v>
      </c>
      <c r="K39" s="30">
        <v>48.00408196721311</v>
      </c>
      <c r="L39" s="2">
        <v>44.5</v>
      </c>
      <c r="M39" s="44">
        <v>18.96825396825397</v>
      </c>
    </row>
    <row r="40" spans="1:13" ht="12.75">
      <c r="A40" s="3">
        <v>2005</v>
      </c>
      <c r="B40" s="3" t="s">
        <v>614</v>
      </c>
      <c r="C40" s="5">
        <v>39</v>
      </c>
      <c r="D40" s="5" t="s">
        <v>183</v>
      </c>
      <c r="E40" s="1">
        <v>133</v>
      </c>
      <c r="F40" s="1">
        <v>33.5</v>
      </c>
      <c r="G40" s="6">
        <v>13.35</v>
      </c>
      <c r="H40" s="6"/>
      <c r="I40" s="6"/>
      <c r="J40" s="2">
        <v>46.79</v>
      </c>
      <c r="K40" s="30"/>
      <c r="L40" s="2">
        <v>45</v>
      </c>
      <c r="M40" s="44">
        <v>15.476190476190474</v>
      </c>
    </row>
    <row r="41" spans="1:13" ht="12.75">
      <c r="A41" s="3">
        <v>2005</v>
      </c>
      <c r="B41" s="3" t="s">
        <v>614</v>
      </c>
      <c r="C41" s="20">
        <v>40</v>
      </c>
      <c r="D41" s="20" t="s">
        <v>184</v>
      </c>
      <c r="E41" s="3">
        <v>133</v>
      </c>
      <c r="F41" s="3">
        <v>33.5</v>
      </c>
      <c r="G41" s="44">
        <v>13.33</v>
      </c>
      <c r="H41" s="44"/>
      <c r="I41" s="44"/>
      <c r="J41" s="44">
        <v>58.59</v>
      </c>
      <c r="K41" s="44"/>
      <c r="L41" s="44">
        <v>38.5</v>
      </c>
      <c r="M41" s="44">
        <v>8.875152625152626</v>
      </c>
    </row>
    <row r="42" spans="1:13" ht="12.75">
      <c r="A42" s="3">
        <v>2005</v>
      </c>
      <c r="B42" s="3" t="s">
        <v>614</v>
      </c>
      <c r="C42" s="20">
        <v>41</v>
      </c>
      <c r="D42" s="20" t="s">
        <v>185</v>
      </c>
      <c r="E42" s="3">
        <v>136</v>
      </c>
      <c r="F42" s="3">
        <v>32</v>
      </c>
      <c r="G42" s="44">
        <v>25.12</v>
      </c>
      <c r="H42" s="44">
        <v>62.03703703703704</v>
      </c>
      <c r="I42" s="44">
        <v>15.583703703703705</v>
      </c>
      <c r="J42" s="44">
        <v>19.11</v>
      </c>
      <c r="K42" s="44">
        <v>33.79111111111111</v>
      </c>
      <c r="L42" s="44">
        <v>30</v>
      </c>
      <c r="M42" s="44">
        <v>38.0787037037037</v>
      </c>
    </row>
    <row r="43" spans="1:13" ht="12.75">
      <c r="A43" s="3">
        <v>2005</v>
      </c>
      <c r="B43" s="3" t="s">
        <v>614</v>
      </c>
      <c r="C43" s="20">
        <v>42</v>
      </c>
      <c r="D43" s="20" t="s">
        <v>186</v>
      </c>
      <c r="E43" s="3">
        <v>133.5</v>
      </c>
      <c r="F43" s="3">
        <v>32.5</v>
      </c>
      <c r="G43" s="44">
        <v>21.69</v>
      </c>
      <c r="H43" s="44">
        <v>59.18762088974855</v>
      </c>
      <c r="I43" s="44">
        <v>12.83779497098646</v>
      </c>
      <c r="J43" s="44">
        <v>39.16</v>
      </c>
      <c r="K43" s="44">
        <v>39.92728626692457</v>
      </c>
      <c r="L43" s="44">
        <v>37.5</v>
      </c>
      <c r="M43" s="44">
        <v>21.524216524216524</v>
      </c>
    </row>
    <row r="44" spans="1:13" ht="12.75">
      <c r="A44" s="3">
        <v>2005</v>
      </c>
      <c r="B44" s="3" t="s">
        <v>614</v>
      </c>
      <c r="C44" s="20">
        <v>43</v>
      </c>
      <c r="D44" s="20" t="s">
        <v>187</v>
      </c>
      <c r="E44" s="3">
        <v>137</v>
      </c>
      <c r="F44" s="3">
        <v>33</v>
      </c>
      <c r="G44" s="44">
        <v>29.83</v>
      </c>
      <c r="H44" s="44">
        <v>58.01587301587302</v>
      </c>
      <c r="I44" s="44">
        <v>17.30613492063492</v>
      </c>
      <c r="J44" s="44">
        <v>35.37</v>
      </c>
      <c r="K44" s="44">
        <v>40.501761904761906</v>
      </c>
      <c r="L44" s="44">
        <v>37.5</v>
      </c>
      <c r="M44" s="44">
        <v>57.03737745098039</v>
      </c>
    </row>
    <row r="45" spans="1:13" ht="12.75">
      <c r="A45" s="3">
        <v>2005</v>
      </c>
      <c r="B45" s="3" t="s">
        <v>614</v>
      </c>
      <c r="C45" s="20">
        <v>44</v>
      </c>
      <c r="D45" s="20" t="s">
        <v>188</v>
      </c>
      <c r="E45" s="3">
        <v>132</v>
      </c>
      <c r="F45" s="3">
        <v>32.5</v>
      </c>
      <c r="G45" s="44">
        <v>11.87</v>
      </c>
      <c r="H45" s="44">
        <v>24.748942917547566</v>
      </c>
      <c r="I45" s="44">
        <v>2.937699524312896</v>
      </c>
      <c r="J45" s="44">
        <v>39.88</v>
      </c>
      <c r="K45" s="44">
        <v>26.937682875264272</v>
      </c>
      <c r="L45" s="44">
        <v>19.5</v>
      </c>
      <c r="M45" s="44">
        <v>4.092665912518854</v>
      </c>
    </row>
    <row r="46" spans="1:13" ht="12.75">
      <c r="A46" s="3">
        <v>2005</v>
      </c>
      <c r="B46" s="3" t="s">
        <v>614</v>
      </c>
      <c r="C46" s="20">
        <v>45</v>
      </c>
      <c r="D46" s="20" t="s">
        <v>189</v>
      </c>
      <c r="E46" s="3">
        <v>133</v>
      </c>
      <c r="F46" s="3">
        <v>35</v>
      </c>
      <c r="G46" s="44">
        <v>26.01</v>
      </c>
      <c r="H46" s="44">
        <v>52.99003322259136</v>
      </c>
      <c r="I46" s="44">
        <v>13.782707641196014</v>
      </c>
      <c r="J46" s="44">
        <v>48.33</v>
      </c>
      <c r="K46" s="44">
        <v>43.03200996677741</v>
      </c>
      <c r="L46" s="44">
        <v>31</v>
      </c>
      <c r="M46" s="44">
        <v>31.900715329991648</v>
      </c>
    </row>
    <row r="47" spans="1:13" ht="12.75">
      <c r="A47" s="3">
        <v>2005</v>
      </c>
      <c r="B47" s="3" t="s">
        <v>614</v>
      </c>
      <c r="C47" s="20">
        <v>46</v>
      </c>
      <c r="D47" s="20" t="s">
        <v>190</v>
      </c>
      <c r="E47" s="3">
        <v>135.5</v>
      </c>
      <c r="F47" s="3">
        <v>34.5</v>
      </c>
      <c r="G47" s="44">
        <v>29.21</v>
      </c>
      <c r="H47" s="44">
        <v>58.23874755381604</v>
      </c>
      <c r="I47" s="44">
        <v>17.011538160469666</v>
      </c>
      <c r="J47" s="44">
        <v>49.34</v>
      </c>
      <c r="K47" s="44">
        <v>45.97062426614482</v>
      </c>
      <c r="L47" s="44">
        <v>31.5</v>
      </c>
      <c r="M47" s="44">
        <v>50.84033613445378</v>
      </c>
    </row>
    <row r="48" spans="1:13" ht="12.75">
      <c r="A48" s="3">
        <v>2005</v>
      </c>
      <c r="B48" s="3" t="s">
        <v>614</v>
      </c>
      <c r="C48" s="20">
        <v>47</v>
      </c>
      <c r="D48" s="20" t="s">
        <v>191</v>
      </c>
      <c r="E48" s="3">
        <v>137</v>
      </c>
      <c r="F48" s="3">
        <v>33</v>
      </c>
      <c r="G48" s="44">
        <v>24.87</v>
      </c>
      <c r="H48" s="44">
        <v>50.899280575539564</v>
      </c>
      <c r="I48" s="44">
        <v>12.658651079136689</v>
      </c>
      <c r="J48" s="44">
        <v>28.33</v>
      </c>
      <c r="K48" s="44">
        <v>34.06278417266187</v>
      </c>
      <c r="L48" s="44">
        <v>32.5</v>
      </c>
      <c r="M48" s="44">
        <v>0.8333333333333334</v>
      </c>
    </row>
    <row r="49" spans="1:13" ht="12.75">
      <c r="A49" s="3">
        <v>2005</v>
      </c>
      <c r="B49" s="3" t="s">
        <v>614</v>
      </c>
      <c r="C49" s="20">
        <v>48</v>
      </c>
      <c r="D49" s="20" t="s">
        <v>192</v>
      </c>
      <c r="E49" s="3">
        <v>134.5</v>
      </c>
      <c r="F49" s="3">
        <v>31</v>
      </c>
      <c r="G49" s="44">
        <v>18.87</v>
      </c>
      <c r="H49" s="44">
        <v>43.58974358974359</v>
      </c>
      <c r="I49" s="44">
        <v>8.225384615384616</v>
      </c>
      <c r="J49" s="44">
        <v>16.3</v>
      </c>
      <c r="K49" s="44">
        <v>25.257923076923078</v>
      </c>
      <c r="L49" s="44">
        <v>21.5</v>
      </c>
      <c r="M49" s="44">
        <v>4.069940476190476</v>
      </c>
    </row>
    <row r="50" spans="1:13" ht="12.75">
      <c r="A50" s="3">
        <v>2005</v>
      </c>
      <c r="B50" s="3" t="s">
        <v>614</v>
      </c>
      <c r="C50" s="20"/>
      <c r="D50" s="20" t="s">
        <v>52</v>
      </c>
      <c r="E50" s="3">
        <v>137.25</v>
      </c>
      <c r="F50" s="3">
        <v>27.5</v>
      </c>
      <c r="G50" s="44">
        <v>28.18</v>
      </c>
      <c r="H50" s="44">
        <v>59.16833488332991</v>
      </c>
      <c r="I50" s="44">
        <v>16.673636770122368</v>
      </c>
      <c r="J50" s="44">
        <v>22.37</v>
      </c>
      <c r="K50" s="44">
        <v>35.15250046499897</v>
      </c>
      <c r="L50" s="44">
        <v>22.5</v>
      </c>
      <c r="M50" s="44"/>
    </row>
    <row r="51" spans="1:13" ht="12.75">
      <c r="A51" s="3">
        <v>2005</v>
      </c>
      <c r="B51" s="3" t="s">
        <v>614</v>
      </c>
      <c r="C51" s="20">
        <v>1099</v>
      </c>
      <c r="D51" s="20" t="s">
        <v>193</v>
      </c>
      <c r="E51" s="3">
        <v>140.3</v>
      </c>
      <c r="F51" s="3">
        <v>31</v>
      </c>
      <c r="G51" s="44">
        <v>46.92</v>
      </c>
      <c r="H51" s="44">
        <v>68.73906196653931</v>
      </c>
      <c r="I51" s="44">
        <v>32.25236787470024</v>
      </c>
      <c r="J51" s="44">
        <v>33.54</v>
      </c>
      <c r="K51" s="44">
        <v>48.11371858996179</v>
      </c>
      <c r="L51" s="44">
        <v>39</v>
      </c>
      <c r="M51" s="44">
        <v>3.1138630890952874</v>
      </c>
    </row>
    <row r="52" spans="1:13" ht="12.75">
      <c r="A52" s="3">
        <v>2005</v>
      </c>
      <c r="B52" s="3" t="s">
        <v>614</v>
      </c>
      <c r="C52" s="20">
        <v>1098</v>
      </c>
      <c r="D52" s="20">
        <v>2555</v>
      </c>
      <c r="E52" s="3">
        <v>137.8</v>
      </c>
      <c r="F52" s="3">
        <v>32.2</v>
      </c>
      <c r="G52" s="44">
        <v>61.73</v>
      </c>
      <c r="H52" s="44">
        <v>62.77052122478371</v>
      </c>
      <c r="I52" s="44">
        <v>38.748242752058985</v>
      </c>
      <c r="J52" s="44">
        <v>41.77</v>
      </c>
      <c r="K52" s="44">
        <v>54.0581563674351</v>
      </c>
      <c r="L52" s="44">
        <v>49.8</v>
      </c>
      <c r="M52" s="44">
        <v>49.95317101199454</v>
      </c>
    </row>
    <row r="53" spans="3:13" ht="12.75">
      <c r="C53" s="4"/>
      <c r="D53" s="5"/>
      <c r="E53" s="13"/>
      <c r="F53" s="13"/>
      <c r="G53" s="14"/>
      <c r="H53" s="14"/>
      <c r="I53" s="14"/>
      <c r="J53" s="14"/>
      <c r="K53" s="15"/>
      <c r="L53" s="17"/>
      <c r="M53" s="15"/>
    </row>
    <row r="54" spans="3:13" ht="12.75">
      <c r="C54" s="4"/>
      <c r="D54" s="5"/>
      <c r="E54" s="13"/>
      <c r="F54" s="13"/>
      <c r="G54" s="14"/>
      <c r="H54" s="14"/>
      <c r="I54" s="14"/>
      <c r="J54" s="14"/>
      <c r="K54" s="15"/>
      <c r="L54" s="17"/>
      <c r="M54" s="15"/>
    </row>
    <row r="55" spans="3:13" ht="12.75">
      <c r="C55" s="4"/>
      <c r="D55" s="5"/>
      <c r="E55" s="13"/>
      <c r="F55" s="13"/>
      <c r="G55" s="14"/>
      <c r="H55" s="14"/>
      <c r="I55" s="14"/>
      <c r="J55" s="14"/>
      <c r="K55" s="15"/>
      <c r="L55" s="17"/>
      <c r="M55" s="15"/>
    </row>
    <row r="56" spans="3:13" ht="12.75">
      <c r="C56" s="4"/>
      <c r="D56" s="5"/>
      <c r="E56" s="13"/>
      <c r="F56" s="13"/>
      <c r="G56" s="14"/>
      <c r="H56" s="14"/>
      <c r="I56" s="14"/>
      <c r="J56" s="14"/>
      <c r="K56" s="15"/>
      <c r="L56" s="17"/>
      <c r="M56" s="15"/>
    </row>
    <row r="57" spans="3:13" ht="12.75">
      <c r="C57" s="4"/>
      <c r="D57" s="5"/>
      <c r="E57" s="13"/>
      <c r="F57" s="13"/>
      <c r="G57" s="14"/>
      <c r="H57" s="14"/>
      <c r="I57" s="14"/>
      <c r="J57" s="14"/>
      <c r="K57" s="15"/>
      <c r="L57" s="17"/>
      <c r="M57" s="15"/>
    </row>
    <row r="58" spans="3:13" ht="12.75">
      <c r="C58" s="4"/>
      <c r="D58" s="5"/>
      <c r="E58" s="13"/>
      <c r="F58" s="13"/>
      <c r="G58" s="14"/>
      <c r="H58" s="14"/>
      <c r="I58" s="14"/>
      <c r="J58" s="14"/>
      <c r="K58" s="15"/>
      <c r="L58" s="17"/>
      <c r="M58" s="15"/>
    </row>
    <row r="59" spans="3:13" ht="12.75">
      <c r="C59" s="4"/>
      <c r="D59" s="5"/>
      <c r="E59" s="13"/>
      <c r="F59" s="13"/>
      <c r="G59" s="14"/>
      <c r="H59" s="14"/>
      <c r="I59" s="14"/>
      <c r="J59" s="14"/>
      <c r="K59" s="15"/>
      <c r="L59" s="17"/>
      <c r="M59" s="1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pane xSplit="4" ySplit="1" topLeftCell="E56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:IV81"/>
    </sheetView>
  </sheetViews>
  <sheetFormatPr defaultColWidth="9.140625" defaultRowHeight="12.75"/>
  <cols>
    <col min="1" max="1" width="5.00390625" style="42" bestFit="1" customWidth="1"/>
    <col min="2" max="2" width="13.421875" style="42" bestFit="1" customWidth="1"/>
    <col min="3" max="3" width="5.421875" style="9" bestFit="1" customWidth="1"/>
    <col min="4" max="4" width="15.7109375" style="9" bestFit="1" customWidth="1"/>
    <col min="5" max="5" width="10.140625" style="42" bestFit="1" customWidth="1"/>
    <col min="6" max="6" width="6.28125" style="42" bestFit="1" customWidth="1"/>
    <col min="7" max="7" width="12.28125" style="42" bestFit="1" customWidth="1"/>
    <col min="8" max="8" width="13.7109375" style="42" bestFit="1" customWidth="1"/>
    <col min="9" max="9" width="10.140625" style="42" bestFit="1" customWidth="1"/>
    <col min="10" max="10" width="9.57421875" style="42" bestFit="1" customWidth="1"/>
    <col min="11" max="11" width="9.421875" style="42" bestFit="1" customWidth="1"/>
    <col min="12" max="12" width="9.57421875" style="42" bestFit="1" customWidth="1"/>
    <col min="13" max="16384" width="9.140625" style="42" customWidth="1"/>
  </cols>
  <sheetData>
    <row r="1" spans="1:12" ht="12.75">
      <c r="A1" s="3" t="s">
        <v>610</v>
      </c>
      <c r="B1" s="3" t="s">
        <v>611</v>
      </c>
      <c r="C1" s="9" t="s">
        <v>0</v>
      </c>
      <c r="D1" s="9" t="s">
        <v>1</v>
      </c>
      <c r="E1" s="42" t="s">
        <v>2</v>
      </c>
      <c r="F1" s="42" t="s">
        <v>3</v>
      </c>
      <c r="G1" s="42" t="s">
        <v>5</v>
      </c>
      <c r="H1" s="42" t="s">
        <v>6</v>
      </c>
      <c r="I1" s="42" t="s">
        <v>4</v>
      </c>
      <c r="J1" s="42" t="s">
        <v>7</v>
      </c>
      <c r="K1" s="42" t="s">
        <v>8</v>
      </c>
      <c r="L1" s="42" t="s">
        <v>9</v>
      </c>
    </row>
    <row r="2" spans="1:12" ht="12.75">
      <c r="A2" s="3">
        <v>2005</v>
      </c>
      <c r="B2" s="3" t="s">
        <v>615</v>
      </c>
      <c r="C2" s="9">
        <v>1098</v>
      </c>
      <c r="D2" s="9">
        <v>2555</v>
      </c>
      <c r="E2" s="29">
        <v>136.4</v>
      </c>
      <c r="F2" s="88"/>
      <c r="G2" s="29">
        <v>35.74</v>
      </c>
      <c r="H2" s="29">
        <v>61.8858</v>
      </c>
      <c r="I2" s="29">
        <v>22.117984920000005</v>
      </c>
      <c r="J2" s="29">
        <v>48.75</v>
      </c>
      <c r="K2" s="29">
        <v>0.4878774</v>
      </c>
      <c r="L2" s="29">
        <v>14.734408726029315</v>
      </c>
    </row>
    <row r="3" spans="1:12" ht="12.75">
      <c r="A3" s="3">
        <v>2005</v>
      </c>
      <c r="B3" s="3" t="s">
        <v>615</v>
      </c>
      <c r="C3" s="9">
        <v>1099</v>
      </c>
      <c r="D3" s="9" t="s">
        <v>193</v>
      </c>
      <c r="E3" s="29">
        <v>137.6</v>
      </c>
      <c r="F3" s="88"/>
      <c r="G3" s="29">
        <v>29.06</v>
      </c>
      <c r="H3" s="29">
        <v>53.0876</v>
      </c>
      <c r="I3" s="29">
        <v>15.42725656</v>
      </c>
      <c r="J3" s="29">
        <v>27.09</v>
      </c>
      <c r="K3" s="29">
        <v>0.35480280000000003</v>
      </c>
      <c r="L3" s="29">
        <v>8.7057184958047</v>
      </c>
    </row>
    <row r="4" spans="1:12" ht="12.75">
      <c r="A4" s="3">
        <v>2005</v>
      </c>
      <c r="B4" s="3" t="s">
        <v>615</v>
      </c>
      <c r="C4" s="9">
        <v>61</v>
      </c>
      <c r="D4" s="9" t="s">
        <v>139</v>
      </c>
      <c r="E4" s="12">
        <v>140</v>
      </c>
      <c r="F4" s="89">
        <v>28.5</v>
      </c>
      <c r="G4" s="43">
        <v>28.65</v>
      </c>
      <c r="H4" s="29">
        <v>59.0463</v>
      </c>
      <c r="I4" s="11">
        <v>16.91676495</v>
      </c>
      <c r="J4" s="12">
        <v>39.73</v>
      </c>
      <c r="K4" s="11">
        <v>0.4220089</v>
      </c>
      <c r="L4" s="12">
        <v>13.898372649266232</v>
      </c>
    </row>
    <row r="5" spans="1:12" ht="12.75">
      <c r="A5" s="3">
        <v>2005</v>
      </c>
      <c r="B5" s="3" t="s">
        <v>615</v>
      </c>
      <c r="C5" s="9">
        <v>62</v>
      </c>
      <c r="D5" s="9" t="s">
        <v>140</v>
      </c>
      <c r="E5" s="12">
        <v>137.5</v>
      </c>
      <c r="F5" s="89">
        <v>32.5</v>
      </c>
      <c r="G5" s="43">
        <v>17.53</v>
      </c>
      <c r="H5" s="29">
        <v>57.9094</v>
      </c>
      <c r="I5" s="11">
        <v>10.15151782</v>
      </c>
      <c r="J5" s="12">
        <v>25.36</v>
      </c>
      <c r="K5" s="11">
        <v>0.32775819999999994</v>
      </c>
      <c r="L5" s="12">
        <v>9.505789424508498</v>
      </c>
    </row>
    <row r="6" spans="1:12" ht="12.75">
      <c r="A6" s="3">
        <v>2005</v>
      </c>
      <c r="B6" s="3" t="s">
        <v>615</v>
      </c>
      <c r="C6" s="9">
        <v>47</v>
      </c>
      <c r="D6" s="9" t="s">
        <v>43</v>
      </c>
      <c r="E6" s="12">
        <v>136.5</v>
      </c>
      <c r="F6" s="89">
        <v>30.5</v>
      </c>
      <c r="G6" s="43">
        <v>32.23</v>
      </c>
      <c r="H6" s="29">
        <v>48.126</v>
      </c>
      <c r="I6" s="11">
        <v>15.511009799999997</v>
      </c>
      <c r="J6" s="12">
        <v>41.62</v>
      </c>
      <c r="K6" s="11">
        <v>0.407548</v>
      </c>
      <c r="L6" s="12">
        <v>11.188564668655228</v>
      </c>
    </row>
    <row r="7" spans="1:12" ht="12.75">
      <c r="A7" s="3">
        <v>2005</v>
      </c>
      <c r="B7" s="3" t="s">
        <v>615</v>
      </c>
      <c r="C7" s="9">
        <v>63</v>
      </c>
      <c r="D7" s="9" t="s">
        <v>41</v>
      </c>
      <c r="E7" s="12">
        <v>136.5</v>
      </c>
      <c r="F7" s="89">
        <v>33.5</v>
      </c>
      <c r="G7" s="43">
        <v>23.95</v>
      </c>
      <c r="H7" s="29">
        <v>47.5918</v>
      </c>
      <c r="I7" s="11">
        <v>11.398236099999998</v>
      </c>
      <c r="J7" s="12">
        <v>26.31</v>
      </c>
      <c r="K7" s="11">
        <v>0.3198654</v>
      </c>
      <c r="L7" s="12">
        <v>11.800554289946003</v>
      </c>
    </row>
    <row r="8" spans="1:12" ht="12.75">
      <c r="A8" s="3">
        <v>2005</v>
      </c>
      <c r="B8" s="3" t="s">
        <v>615</v>
      </c>
      <c r="C8" s="9">
        <v>18</v>
      </c>
      <c r="D8" s="9" t="s">
        <v>104</v>
      </c>
      <c r="E8" s="12">
        <v>137.5</v>
      </c>
      <c r="F8" s="89">
        <v>34.5</v>
      </c>
      <c r="G8" s="43">
        <v>18.31</v>
      </c>
      <c r="H8" s="29">
        <v>37.5122</v>
      </c>
      <c r="I8" s="11">
        <v>6.868483819999999</v>
      </c>
      <c r="J8" s="12">
        <v>43.43</v>
      </c>
      <c r="K8" s="11">
        <v>0.3411866</v>
      </c>
      <c r="L8" s="12">
        <v>15.05782705227337</v>
      </c>
    </row>
    <row r="9" spans="1:12" ht="12.75">
      <c r="A9" s="3">
        <v>2005</v>
      </c>
      <c r="B9" s="3" t="s">
        <v>615</v>
      </c>
      <c r="C9" s="9">
        <v>49</v>
      </c>
      <c r="D9" s="9" t="s">
        <v>128</v>
      </c>
      <c r="E9" s="12">
        <v>137</v>
      </c>
      <c r="F9" s="89">
        <v>33.5</v>
      </c>
      <c r="G9" s="43">
        <v>19.47</v>
      </c>
      <c r="H9" s="29">
        <v>63.0743</v>
      </c>
      <c r="I9" s="11">
        <v>12.28056621</v>
      </c>
      <c r="J9" s="12">
        <v>40.96</v>
      </c>
      <c r="K9" s="11">
        <v>0.4114729</v>
      </c>
      <c r="L9" s="12">
        <v>9.01552639773055</v>
      </c>
    </row>
    <row r="10" spans="1:12" ht="12.75">
      <c r="A10" s="3">
        <v>2005</v>
      </c>
      <c r="B10" s="3" t="s">
        <v>615</v>
      </c>
      <c r="C10" s="9">
        <v>3</v>
      </c>
      <c r="D10" s="9" t="s">
        <v>94</v>
      </c>
      <c r="E10" s="12">
        <v>137.5</v>
      </c>
      <c r="F10" s="89">
        <v>25.5</v>
      </c>
      <c r="G10" s="43">
        <v>26.6</v>
      </c>
      <c r="H10" s="29">
        <v>49.0582</v>
      </c>
      <c r="I10" s="11">
        <v>13.0494812</v>
      </c>
      <c r="J10" s="12">
        <v>41.67</v>
      </c>
      <c r="K10" s="11">
        <v>0.39365459999999997</v>
      </c>
      <c r="L10" s="12">
        <v>11.531613467928569</v>
      </c>
    </row>
    <row r="11" spans="1:12" ht="12.75">
      <c r="A11" s="3">
        <v>2005</v>
      </c>
      <c r="B11" s="3" t="s">
        <v>615</v>
      </c>
      <c r="C11" s="9">
        <v>1</v>
      </c>
      <c r="D11" s="9" t="s">
        <v>34</v>
      </c>
      <c r="E11" s="12">
        <v>138.5</v>
      </c>
      <c r="F11" s="89">
        <v>28</v>
      </c>
      <c r="G11" s="43">
        <v>46.54</v>
      </c>
      <c r="H11" s="29">
        <v>68.9394</v>
      </c>
      <c r="I11" s="11">
        <v>32.084396760000004</v>
      </c>
      <c r="J11" s="12">
        <v>45.24</v>
      </c>
      <c r="K11" s="11">
        <v>0.5273982</v>
      </c>
      <c r="L11" s="12">
        <v>6.844537619802821</v>
      </c>
    </row>
    <row r="12" spans="1:12" ht="12.75">
      <c r="A12" s="3">
        <v>2005</v>
      </c>
      <c r="B12" s="3" t="s">
        <v>615</v>
      </c>
      <c r="C12" s="9">
        <v>46</v>
      </c>
      <c r="D12" s="9" t="s">
        <v>127</v>
      </c>
      <c r="E12" s="12">
        <v>137</v>
      </c>
      <c r="F12" s="89">
        <v>33.5</v>
      </c>
      <c r="G12" s="43">
        <v>26.82</v>
      </c>
      <c r="H12" s="29">
        <v>64.9123</v>
      </c>
      <c r="I12" s="11">
        <v>17.40947886</v>
      </c>
      <c r="J12" s="12">
        <v>34.96</v>
      </c>
      <c r="K12" s="11">
        <v>0.41503690000000004</v>
      </c>
      <c r="L12" s="12">
        <v>14.14262652439144</v>
      </c>
    </row>
    <row r="13" spans="1:12" ht="12.75">
      <c r="A13" s="3">
        <v>2005</v>
      </c>
      <c r="B13" s="3" t="s">
        <v>615</v>
      </c>
      <c r="C13" s="9">
        <v>19</v>
      </c>
      <c r="D13" s="9" t="s">
        <v>105</v>
      </c>
      <c r="E13" s="12">
        <v>138.5</v>
      </c>
      <c r="F13" s="89">
        <v>29</v>
      </c>
      <c r="G13" s="43">
        <v>36.46</v>
      </c>
      <c r="H13" s="29">
        <v>78.5191</v>
      </c>
      <c r="I13" s="11">
        <v>28.628063859999997</v>
      </c>
      <c r="J13" s="12">
        <v>34.74</v>
      </c>
      <c r="K13" s="11">
        <v>0.4838973</v>
      </c>
      <c r="L13" s="12">
        <v>13.206835612045547</v>
      </c>
    </row>
    <row r="14" spans="1:12" ht="12.75">
      <c r="A14" s="3">
        <v>2005</v>
      </c>
      <c r="B14" s="3" t="s">
        <v>615</v>
      </c>
      <c r="C14" s="9">
        <v>60</v>
      </c>
      <c r="D14" s="9" t="s">
        <v>138</v>
      </c>
      <c r="E14" s="12">
        <v>139.5</v>
      </c>
      <c r="F14" s="89">
        <v>31</v>
      </c>
      <c r="G14" s="43">
        <v>67.2</v>
      </c>
      <c r="H14" s="29">
        <v>88.187</v>
      </c>
      <c r="I14" s="11">
        <v>59.261664</v>
      </c>
      <c r="J14" s="12">
        <v>59.48</v>
      </c>
      <c r="K14" s="11">
        <v>0.7040810000000001</v>
      </c>
      <c r="L14" s="12">
        <v>11.985716450257032</v>
      </c>
    </row>
    <row r="15" spans="1:12" ht="12.75">
      <c r="A15" s="3">
        <v>2005</v>
      </c>
      <c r="B15" s="3" t="s">
        <v>615</v>
      </c>
      <c r="C15" s="9">
        <v>50</v>
      </c>
      <c r="D15" s="9" t="s">
        <v>129</v>
      </c>
      <c r="E15" s="12">
        <v>140.5</v>
      </c>
      <c r="F15" s="89">
        <v>33</v>
      </c>
      <c r="G15" s="43">
        <v>31.38</v>
      </c>
      <c r="H15" s="29">
        <v>75.5662</v>
      </c>
      <c r="I15" s="11">
        <v>23.71267356</v>
      </c>
      <c r="J15" s="12">
        <v>52.18</v>
      </c>
      <c r="K15" s="11">
        <v>0.5295586</v>
      </c>
      <c r="L15" s="12">
        <v>18.718247262914975</v>
      </c>
    </row>
    <row r="16" spans="1:12" ht="12.75">
      <c r="A16" s="3">
        <v>2005</v>
      </c>
      <c r="B16" s="3" t="s">
        <v>615</v>
      </c>
      <c r="C16" s="9">
        <v>51</v>
      </c>
      <c r="D16" s="9" t="s">
        <v>130</v>
      </c>
      <c r="E16" s="12">
        <v>138</v>
      </c>
      <c r="F16" s="89">
        <v>34.5</v>
      </c>
      <c r="G16" s="43">
        <v>20.92</v>
      </c>
      <c r="H16" s="29">
        <v>55.6452</v>
      </c>
      <c r="I16" s="11">
        <v>11.640975840000001</v>
      </c>
      <c r="J16" s="12">
        <v>46.55</v>
      </c>
      <c r="K16" s="11">
        <v>0.41589560000000003</v>
      </c>
      <c r="L16" s="12">
        <v>10.942241090480653</v>
      </c>
    </row>
    <row r="17" spans="1:12" ht="12.75">
      <c r="A17" s="3">
        <v>2005</v>
      </c>
      <c r="B17" s="3" t="s">
        <v>615</v>
      </c>
      <c r="C17" s="9">
        <v>52</v>
      </c>
      <c r="D17" s="9" t="s">
        <v>131</v>
      </c>
      <c r="E17" s="12">
        <v>136.5</v>
      </c>
      <c r="F17" s="89">
        <v>37.5</v>
      </c>
      <c r="G17" s="43">
        <v>15.55</v>
      </c>
      <c r="H17" s="29">
        <v>37.6667</v>
      </c>
      <c r="I17" s="11">
        <v>5.857171849999999</v>
      </c>
      <c r="J17" s="12">
        <v>27.5</v>
      </c>
      <c r="K17" s="11">
        <v>0.2696501</v>
      </c>
      <c r="L17" s="12">
        <v>11.620115948139741</v>
      </c>
    </row>
    <row r="18" spans="1:12" ht="12.75">
      <c r="A18" s="3">
        <v>2005</v>
      </c>
      <c r="B18" s="3" t="s">
        <v>615</v>
      </c>
      <c r="C18" s="9">
        <v>53</v>
      </c>
      <c r="D18" s="9" t="s">
        <v>132</v>
      </c>
      <c r="E18" s="12">
        <v>135.5</v>
      </c>
      <c r="F18" s="89">
        <v>35.5</v>
      </c>
      <c r="G18" s="43">
        <v>22.08</v>
      </c>
      <c r="H18" s="29">
        <v>28.7202</v>
      </c>
      <c r="I18" s="11">
        <v>6.341420159999999</v>
      </c>
      <c r="J18" s="12">
        <v>31.12</v>
      </c>
      <c r="K18" s="11">
        <v>0.2768806</v>
      </c>
      <c r="L18" s="12">
        <v>10.475683510754552</v>
      </c>
    </row>
    <row r="19" spans="1:12" ht="12.75">
      <c r="A19" s="3">
        <v>2005</v>
      </c>
      <c r="B19" s="3" t="s">
        <v>615</v>
      </c>
      <c r="C19" s="9">
        <v>54</v>
      </c>
      <c r="D19" s="9" t="s">
        <v>133</v>
      </c>
      <c r="E19" s="12">
        <v>137.5</v>
      </c>
      <c r="F19" s="89">
        <v>37</v>
      </c>
      <c r="G19" s="43">
        <v>27.08</v>
      </c>
      <c r="H19" s="29">
        <v>62.7976</v>
      </c>
      <c r="I19" s="11">
        <v>17.00559008</v>
      </c>
      <c r="J19" s="12">
        <v>27.86</v>
      </c>
      <c r="K19" s="11">
        <v>0.38107279999999993</v>
      </c>
      <c r="L19" s="12">
        <v>12.080125786725247</v>
      </c>
    </row>
    <row r="20" spans="1:12" ht="12.75">
      <c r="A20" s="3">
        <v>2005</v>
      </c>
      <c r="B20" s="3" t="s">
        <v>615</v>
      </c>
      <c r="C20" s="9">
        <v>55</v>
      </c>
      <c r="D20" s="9" t="s">
        <v>134</v>
      </c>
      <c r="E20" s="12">
        <v>140</v>
      </c>
      <c r="F20" s="89">
        <v>34</v>
      </c>
      <c r="G20" s="43">
        <v>57.17</v>
      </c>
      <c r="H20" s="29">
        <v>27.4621</v>
      </c>
      <c r="I20" s="11">
        <v>15.70008257</v>
      </c>
      <c r="J20" s="12">
        <v>27.21</v>
      </c>
      <c r="K20" s="11">
        <v>0.36273629999999996</v>
      </c>
      <c r="L20" s="12">
        <v>10.942241090480653</v>
      </c>
    </row>
    <row r="21" spans="1:12" ht="12.75">
      <c r="A21" s="3">
        <v>2005</v>
      </c>
      <c r="B21" s="3" t="s">
        <v>615</v>
      </c>
      <c r="C21" s="9">
        <v>56</v>
      </c>
      <c r="D21" s="9" t="s">
        <v>135</v>
      </c>
      <c r="E21" s="12">
        <v>134.5</v>
      </c>
      <c r="F21" s="89">
        <v>34</v>
      </c>
      <c r="G21" s="43">
        <v>40.83</v>
      </c>
      <c r="H21" s="29">
        <v>38.1061</v>
      </c>
      <c r="I21" s="11">
        <v>15.558720629999998</v>
      </c>
      <c r="J21" s="12">
        <v>37.66</v>
      </c>
      <c r="K21" s="11">
        <v>0.3874483</v>
      </c>
      <c r="L21" s="12">
        <v>9.505789424508498</v>
      </c>
    </row>
    <row r="22" spans="1:12" ht="12.75">
      <c r="A22" s="3">
        <v>2005</v>
      </c>
      <c r="B22" s="3" t="s">
        <v>615</v>
      </c>
      <c r="C22" s="9">
        <v>57</v>
      </c>
      <c r="D22" s="9" t="s">
        <v>136</v>
      </c>
      <c r="E22" s="12">
        <v>138</v>
      </c>
      <c r="F22" s="89">
        <v>31.5</v>
      </c>
      <c r="G22" s="43">
        <v>46.38</v>
      </c>
      <c r="H22" s="29">
        <v>70.2527</v>
      </c>
      <c r="I22" s="11">
        <v>32.58320226</v>
      </c>
      <c r="J22" s="12">
        <v>34.65</v>
      </c>
      <c r="K22" s="11">
        <v>0.4884981</v>
      </c>
      <c r="L22" s="12">
        <v>15.05782705227337</v>
      </c>
    </row>
    <row r="23" spans="1:12" ht="12.75">
      <c r="A23" s="3">
        <v>2005</v>
      </c>
      <c r="B23" s="3" t="s">
        <v>615</v>
      </c>
      <c r="C23" s="9">
        <v>9</v>
      </c>
      <c r="D23" s="9" t="s">
        <v>99</v>
      </c>
      <c r="E23" s="12">
        <v>134</v>
      </c>
      <c r="F23" s="89">
        <v>29</v>
      </c>
      <c r="G23" s="43">
        <v>13.87</v>
      </c>
      <c r="H23" s="29">
        <v>45.4545</v>
      </c>
      <c r="I23" s="11">
        <v>6.30453915</v>
      </c>
      <c r="J23" s="12">
        <v>54.65</v>
      </c>
      <c r="K23" s="11">
        <v>0.3965735</v>
      </c>
      <c r="L23" s="12">
        <v>13.898372649266232</v>
      </c>
    </row>
    <row r="24" spans="1:12" ht="12.75">
      <c r="A24" s="3">
        <v>2005</v>
      </c>
      <c r="B24" s="3" t="s">
        <v>615</v>
      </c>
      <c r="C24" s="9">
        <v>66</v>
      </c>
      <c r="D24" s="9" t="s">
        <v>143</v>
      </c>
      <c r="E24" s="12">
        <v>135</v>
      </c>
      <c r="F24" s="89">
        <v>34.5</v>
      </c>
      <c r="G24" s="43">
        <v>16.07</v>
      </c>
      <c r="H24" s="29">
        <v>33.8268</v>
      </c>
      <c r="I24" s="11">
        <v>5.43596676</v>
      </c>
      <c r="J24" s="12">
        <v>21.11</v>
      </c>
      <c r="K24" s="11">
        <v>0.23413040000000002</v>
      </c>
      <c r="L24" s="12">
        <v>8.09979340505479</v>
      </c>
    </row>
    <row r="25" spans="1:12" ht="12.75">
      <c r="A25" s="3">
        <v>2005</v>
      </c>
      <c r="B25" s="3" t="s">
        <v>615</v>
      </c>
      <c r="C25" s="9">
        <v>65</v>
      </c>
      <c r="D25" s="9" t="s">
        <v>142</v>
      </c>
      <c r="E25" s="12">
        <v>138.5</v>
      </c>
      <c r="F25" s="89">
        <v>34.5</v>
      </c>
      <c r="G25" s="43">
        <v>28.37</v>
      </c>
      <c r="H25" s="29">
        <v>62.7878</v>
      </c>
      <c r="I25" s="11">
        <v>17.81289886</v>
      </c>
      <c r="J25" s="12">
        <v>27.13</v>
      </c>
      <c r="K25" s="11">
        <v>0.3819934</v>
      </c>
      <c r="L25" s="12">
        <v>9.316975943168229</v>
      </c>
    </row>
    <row r="26" spans="1:12" ht="12.75">
      <c r="A26" s="3">
        <v>2005</v>
      </c>
      <c r="B26" s="3" t="s">
        <v>615</v>
      </c>
      <c r="C26" s="9">
        <v>71</v>
      </c>
      <c r="D26" s="9" t="s">
        <v>148</v>
      </c>
      <c r="E26" s="12">
        <v>137</v>
      </c>
      <c r="F26" s="89">
        <v>34</v>
      </c>
      <c r="G26" s="43">
        <v>20.02</v>
      </c>
      <c r="H26" s="29">
        <v>55.4965</v>
      </c>
      <c r="I26" s="11">
        <v>11.1103993</v>
      </c>
      <c r="J26" s="12">
        <v>27.56</v>
      </c>
      <c r="K26" s="11">
        <v>0.3367895</v>
      </c>
      <c r="L26" s="12">
        <v>9.134181935462246</v>
      </c>
    </row>
    <row r="27" spans="1:12" ht="12.75">
      <c r="A27" s="3">
        <v>2005</v>
      </c>
      <c r="B27" s="3" t="s">
        <v>615</v>
      </c>
      <c r="C27" s="9">
        <v>70</v>
      </c>
      <c r="D27" s="9" t="s">
        <v>147</v>
      </c>
      <c r="E27" s="12">
        <v>137</v>
      </c>
      <c r="F27" s="89">
        <v>32</v>
      </c>
      <c r="G27" s="43">
        <v>31.93</v>
      </c>
      <c r="H27" s="29">
        <v>61.5476</v>
      </c>
      <c r="I27" s="11">
        <v>19.65214868</v>
      </c>
      <c r="J27" s="12">
        <v>28.62</v>
      </c>
      <c r="K27" s="11">
        <v>0.39491279999999995</v>
      </c>
      <c r="L27" s="12">
        <v>10.475683510754552</v>
      </c>
    </row>
    <row r="28" spans="1:12" ht="12.75">
      <c r="A28" s="3">
        <v>2005</v>
      </c>
      <c r="B28" s="3" t="s">
        <v>615</v>
      </c>
      <c r="C28" s="9">
        <v>69</v>
      </c>
      <c r="D28" s="9" t="s">
        <v>146</v>
      </c>
      <c r="E28" s="12">
        <v>135</v>
      </c>
      <c r="F28" s="89">
        <v>33</v>
      </c>
      <c r="G28" s="43">
        <v>12.48</v>
      </c>
      <c r="H28" s="29">
        <v>38.5587</v>
      </c>
      <c r="I28" s="11">
        <v>4.81212576</v>
      </c>
      <c r="J28" s="12">
        <v>17.56</v>
      </c>
      <c r="K28" s="11">
        <v>0.2233561</v>
      </c>
      <c r="L28" s="12">
        <v>11.357937033803582</v>
      </c>
    </row>
    <row r="29" spans="1:12" ht="12.75">
      <c r="A29" s="3">
        <v>2005</v>
      </c>
      <c r="B29" s="3" t="s">
        <v>615</v>
      </c>
      <c r="C29" s="9">
        <v>67</v>
      </c>
      <c r="D29" s="9" t="s">
        <v>144</v>
      </c>
      <c r="E29" s="12">
        <v>128</v>
      </c>
      <c r="F29" s="89">
        <v>34</v>
      </c>
      <c r="G29" s="43">
        <v>35.92</v>
      </c>
      <c r="H29" s="29">
        <v>54.0631</v>
      </c>
      <c r="I29" s="11">
        <v>19.419465520000003</v>
      </c>
      <c r="J29" s="12">
        <v>20.12</v>
      </c>
      <c r="K29" s="11">
        <v>0.3504293</v>
      </c>
      <c r="L29" s="12">
        <v>11.023342252348181</v>
      </c>
    </row>
    <row r="30" spans="1:12" ht="12.75">
      <c r="A30" s="3">
        <v>2005</v>
      </c>
      <c r="B30" s="3" t="s">
        <v>615</v>
      </c>
      <c r="C30" s="9">
        <v>68</v>
      </c>
      <c r="D30" s="9" t="s">
        <v>145</v>
      </c>
      <c r="E30" s="12">
        <v>141.5</v>
      </c>
      <c r="F30" s="89">
        <v>33</v>
      </c>
      <c r="G30" s="43">
        <v>37.39</v>
      </c>
      <c r="H30" s="29">
        <v>78.5784</v>
      </c>
      <c r="I30" s="11">
        <v>29.38046376</v>
      </c>
      <c r="J30" s="12">
        <v>21.54</v>
      </c>
      <c r="K30" s="11">
        <v>0.4340652</v>
      </c>
      <c r="L30" s="12">
        <v>13.318005375889898</v>
      </c>
    </row>
    <row r="31" spans="1:12" ht="12.75">
      <c r="A31" s="3">
        <v>2005</v>
      </c>
      <c r="B31" s="3" t="s">
        <v>615</v>
      </c>
      <c r="C31" s="9">
        <v>64</v>
      </c>
      <c r="D31" s="9" t="s">
        <v>141</v>
      </c>
      <c r="E31" s="12">
        <v>139.5</v>
      </c>
      <c r="F31" s="89">
        <v>31</v>
      </c>
      <c r="G31" s="43">
        <v>26.07</v>
      </c>
      <c r="H31" s="29">
        <v>45.4603</v>
      </c>
      <c r="I31" s="11">
        <v>11.85150021</v>
      </c>
      <c r="J31" s="12">
        <v>45.16</v>
      </c>
      <c r="K31" s="11">
        <v>0.39523089999999994</v>
      </c>
      <c r="L31" s="12">
        <v>14.14262652439144</v>
      </c>
    </row>
    <row r="32" spans="1:12" ht="12.75">
      <c r="A32" s="3">
        <v>2005</v>
      </c>
      <c r="B32" s="3" t="s">
        <v>615</v>
      </c>
      <c r="C32" s="9">
        <v>58</v>
      </c>
      <c r="D32" s="9" t="s">
        <v>137</v>
      </c>
      <c r="E32" s="12">
        <v>134.5</v>
      </c>
      <c r="F32" s="89">
        <v>30.5</v>
      </c>
      <c r="G32" s="43">
        <v>13.68</v>
      </c>
      <c r="H32" s="29">
        <v>26.3636</v>
      </c>
      <c r="I32" s="11">
        <v>3.60654048</v>
      </c>
      <c r="J32" s="12">
        <v>24.63</v>
      </c>
      <c r="K32" s="11">
        <v>0.21865079999999998</v>
      </c>
      <c r="L32" s="12">
        <v>10.862122856700374</v>
      </c>
    </row>
    <row r="33" spans="1:12" ht="12.75">
      <c r="A33" s="3">
        <v>2005</v>
      </c>
      <c r="B33" s="3" t="s">
        <v>615</v>
      </c>
      <c r="C33" s="9">
        <v>7</v>
      </c>
      <c r="D33" s="9" t="s">
        <v>97</v>
      </c>
      <c r="E33" s="12">
        <v>138</v>
      </c>
      <c r="F33" s="89">
        <v>31.5</v>
      </c>
      <c r="G33" s="43">
        <v>37.71</v>
      </c>
      <c r="H33" s="29">
        <v>59.2857</v>
      </c>
      <c r="I33" s="11">
        <v>22.35663747</v>
      </c>
      <c r="J33" s="12">
        <v>24.96</v>
      </c>
      <c r="K33" s="11">
        <v>0.3908271</v>
      </c>
      <c r="L33" s="12">
        <v>13.318005375889898</v>
      </c>
    </row>
    <row r="34" spans="1:12" ht="12.75">
      <c r="A34" s="3">
        <v>2005</v>
      </c>
      <c r="B34" s="3" t="s">
        <v>615</v>
      </c>
      <c r="C34" s="9">
        <v>76</v>
      </c>
      <c r="D34" s="9" t="s">
        <v>38</v>
      </c>
      <c r="E34" s="29">
        <v>139</v>
      </c>
      <c r="F34" s="89">
        <v>30.5</v>
      </c>
      <c r="G34" s="29">
        <v>37.43</v>
      </c>
      <c r="H34" s="29">
        <v>76.0915</v>
      </c>
      <c r="I34" s="29">
        <v>28.48104845</v>
      </c>
      <c r="J34" s="29">
        <v>26.87</v>
      </c>
      <c r="K34" s="29">
        <v>0.4480445</v>
      </c>
      <c r="L34" s="29">
        <v>14.267499589864876</v>
      </c>
    </row>
    <row r="35" spans="1:12" ht="12.75">
      <c r="A35" s="3">
        <v>2005</v>
      </c>
      <c r="B35" s="3" t="s">
        <v>615</v>
      </c>
      <c r="C35" s="9">
        <v>75</v>
      </c>
      <c r="D35" s="9" t="s">
        <v>40</v>
      </c>
      <c r="E35" s="29">
        <v>140.5</v>
      </c>
      <c r="F35" s="89">
        <v>32.5</v>
      </c>
      <c r="G35" s="29">
        <v>77.31</v>
      </c>
      <c r="H35" s="29">
        <v>72.7431</v>
      </c>
      <c r="I35" s="29">
        <v>56.23769061</v>
      </c>
      <c r="J35" s="29">
        <v>39.56</v>
      </c>
      <c r="K35" s="29">
        <v>0.6083993</v>
      </c>
      <c r="L35" s="29">
        <v>15.775362301951889</v>
      </c>
    </row>
    <row r="36" spans="1:12" ht="12.75">
      <c r="A36" s="3">
        <v>2005</v>
      </c>
      <c r="B36" s="3" t="s">
        <v>615</v>
      </c>
      <c r="C36" s="9">
        <v>74</v>
      </c>
      <c r="D36" s="9" t="s">
        <v>35</v>
      </c>
      <c r="E36" s="29">
        <v>134.5</v>
      </c>
      <c r="F36" s="89">
        <v>34.5</v>
      </c>
      <c r="G36" s="29">
        <v>22.39</v>
      </c>
      <c r="H36" s="29">
        <v>42.3488</v>
      </c>
      <c r="I36" s="29">
        <v>9.481896319999999</v>
      </c>
      <c r="J36" s="29">
        <v>44.46</v>
      </c>
      <c r="K36" s="29">
        <v>0.3720564</v>
      </c>
      <c r="L36" s="29">
        <v>14.394257314777326</v>
      </c>
    </row>
    <row r="37" spans="1:12" ht="12.75">
      <c r="A37" s="3">
        <v>2005</v>
      </c>
      <c r="B37" s="3" t="s">
        <v>615</v>
      </c>
      <c r="C37" s="9">
        <v>73</v>
      </c>
      <c r="D37" s="9" t="s">
        <v>36</v>
      </c>
      <c r="E37" s="29">
        <v>135</v>
      </c>
      <c r="F37" s="89">
        <v>32</v>
      </c>
      <c r="G37" s="29">
        <v>40.35</v>
      </c>
      <c r="H37" s="29">
        <v>58.3844</v>
      </c>
      <c r="I37" s="29">
        <v>23.5581054</v>
      </c>
      <c r="J37" s="29">
        <v>43.6</v>
      </c>
      <c r="K37" s="29">
        <v>0.47060320000000005</v>
      </c>
      <c r="L37" s="29">
        <v>14.267499589864876</v>
      </c>
    </row>
    <row r="38" spans="1:12" ht="12.75">
      <c r="A38" s="3">
        <v>2005</v>
      </c>
      <c r="B38" s="3" t="s">
        <v>615</v>
      </c>
      <c r="C38" s="9">
        <v>79</v>
      </c>
      <c r="D38" s="9" t="s">
        <v>150</v>
      </c>
      <c r="E38" s="29">
        <v>137.5</v>
      </c>
      <c r="F38" s="89">
        <v>30</v>
      </c>
      <c r="G38" s="29">
        <v>47.25</v>
      </c>
      <c r="H38" s="29">
        <v>62.474</v>
      </c>
      <c r="I38" s="29">
        <v>29.518964999999998</v>
      </c>
      <c r="J38" s="29">
        <v>31.26</v>
      </c>
      <c r="K38" s="29">
        <v>0.454212</v>
      </c>
      <c r="L38" s="29">
        <v>13.778913817808215</v>
      </c>
    </row>
    <row r="39" spans="1:12" ht="12.75">
      <c r="A39" s="3">
        <v>2005</v>
      </c>
      <c r="B39" s="3" t="s">
        <v>615</v>
      </c>
      <c r="C39" s="9">
        <v>77</v>
      </c>
      <c r="D39" s="9" t="s">
        <v>37</v>
      </c>
      <c r="E39" s="29">
        <v>137.5</v>
      </c>
      <c r="F39" s="89">
        <v>28.5</v>
      </c>
      <c r="G39" s="29">
        <v>53.32</v>
      </c>
      <c r="H39" s="29">
        <v>56.25</v>
      </c>
      <c r="I39" s="29">
        <v>29.9925</v>
      </c>
      <c r="J39" s="29">
        <v>42.94</v>
      </c>
      <c r="K39" s="29">
        <v>0.50047</v>
      </c>
      <c r="L39" s="29">
        <v>14.920991895748918</v>
      </c>
    </row>
    <row r="40" spans="1:12" ht="12.75">
      <c r="A40" s="3">
        <v>2005</v>
      </c>
      <c r="B40" s="3" t="s">
        <v>615</v>
      </c>
      <c r="C40" s="9">
        <v>78</v>
      </c>
      <c r="D40" s="9" t="s">
        <v>39</v>
      </c>
      <c r="E40" s="29">
        <v>139.5</v>
      </c>
      <c r="F40" s="89">
        <v>28.5</v>
      </c>
      <c r="G40" s="29">
        <v>32.01</v>
      </c>
      <c r="H40" s="29">
        <v>78.3333</v>
      </c>
      <c r="I40" s="29">
        <v>25.074489329999995</v>
      </c>
      <c r="J40" s="29">
        <v>21.71</v>
      </c>
      <c r="K40" s="29">
        <v>0.4178699</v>
      </c>
      <c r="L40" s="29">
        <v>7.495651134698543</v>
      </c>
    </row>
    <row r="41" spans="1:12" ht="12.75">
      <c r="A41" s="3">
        <v>2005</v>
      </c>
      <c r="B41" s="3" t="s">
        <v>615</v>
      </c>
      <c r="C41" s="9">
        <v>80</v>
      </c>
      <c r="D41" s="9" t="s">
        <v>151</v>
      </c>
      <c r="E41" s="29">
        <v>142</v>
      </c>
      <c r="F41" s="89">
        <v>30</v>
      </c>
      <c r="G41" s="29">
        <v>27.18</v>
      </c>
      <c r="H41" s="29">
        <v>67.4619</v>
      </c>
      <c r="I41" s="29">
        <v>18.33614442</v>
      </c>
      <c r="J41" s="29">
        <v>21.74</v>
      </c>
      <c r="K41" s="29">
        <v>0.3708857</v>
      </c>
      <c r="L41" s="29">
        <v>10.182561146321689</v>
      </c>
    </row>
    <row r="42" spans="1:12" ht="12.75">
      <c r="A42" s="3">
        <v>2005</v>
      </c>
      <c r="B42" s="3" t="s">
        <v>615</v>
      </c>
      <c r="C42" s="9">
        <v>5</v>
      </c>
      <c r="D42" s="9" t="s">
        <v>95</v>
      </c>
      <c r="E42" s="12">
        <v>140</v>
      </c>
      <c r="F42" s="89">
        <v>30</v>
      </c>
      <c r="G42" s="43">
        <v>56.76</v>
      </c>
      <c r="H42" s="29">
        <v>54.6667</v>
      </c>
      <c r="I42" s="11">
        <v>31.02881892</v>
      </c>
      <c r="J42" s="12">
        <v>29.2</v>
      </c>
      <c r="K42" s="11">
        <v>0.4510801</v>
      </c>
      <c r="L42" s="12">
        <v>7.452154238827051</v>
      </c>
    </row>
    <row r="43" spans="1:12" ht="12.75">
      <c r="A43" s="3">
        <v>2005</v>
      </c>
      <c r="B43" s="3" t="s">
        <v>615</v>
      </c>
      <c r="C43" s="9">
        <v>20</v>
      </c>
      <c r="D43" s="9" t="s">
        <v>106</v>
      </c>
      <c r="E43" s="12">
        <v>140.5</v>
      </c>
      <c r="F43" s="89">
        <v>31.5</v>
      </c>
      <c r="G43" s="43">
        <v>40.82</v>
      </c>
      <c r="H43" s="29">
        <v>71.0839</v>
      </c>
      <c r="I43" s="11">
        <v>29.01644798</v>
      </c>
      <c r="J43" s="12">
        <v>23.11</v>
      </c>
      <c r="K43" s="11">
        <v>0.4281517</v>
      </c>
      <c r="L43" s="12">
        <v>15.925914092213667</v>
      </c>
    </row>
    <row r="44" spans="1:12" ht="12.75">
      <c r="A44" s="3">
        <v>2005</v>
      </c>
      <c r="B44" s="3" t="s">
        <v>615</v>
      </c>
      <c r="C44" s="9">
        <v>35</v>
      </c>
      <c r="D44" s="9" t="s">
        <v>52</v>
      </c>
      <c r="E44" s="12">
        <v>136.5</v>
      </c>
      <c r="F44" s="89">
        <v>30.5</v>
      </c>
      <c r="G44" s="43">
        <v>19.05</v>
      </c>
      <c r="H44" s="29">
        <v>81.2281</v>
      </c>
      <c r="I44" s="11">
        <v>15.47395305</v>
      </c>
      <c r="J44" s="12">
        <v>23.63</v>
      </c>
      <c r="K44" s="11">
        <v>0.3953543</v>
      </c>
      <c r="L44" s="12">
        <v>10.401112931292454</v>
      </c>
    </row>
    <row r="45" spans="1:12" ht="12.75">
      <c r="A45" s="3">
        <v>2005</v>
      </c>
      <c r="B45" s="3" t="s">
        <v>615</v>
      </c>
      <c r="C45" s="9">
        <v>48</v>
      </c>
      <c r="D45" s="9" t="s">
        <v>42</v>
      </c>
      <c r="E45" s="12">
        <v>135</v>
      </c>
      <c r="F45" s="89">
        <v>31</v>
      </c>
      <c r="G45" s="43">
        <v>29.6</v>
      </c>
      <c r="H45" s="29">
        <v>46</v>
      </c>
      <c r="I45" s="11">
        <v>13.616000000000001</v>
      </c>
      <c r="J45" s="12">
        <v>30.32</v>
      </c>
      <c r="K45" s="11">
        <v>0.34808</v>
      </c>
      <c r="L45" s="12">
        <v>12.673713166981049</v>
      </c>
    </row>
    <row r="46" spans="1:12" ht="12.75">
      <c r="A46" s="3">
        <v>2005</v>
      </c>
      <c r="B46" s="3" t="s">
        <v>615</v>
      </c>
      <c r="C46" s="9">
        <v>72</v>
      </c>
      <c r="D46" s="9" t="s">
        <v>149</v>
      </c>
      <c r="E46" s="12">
        <v>136.5</v>
      </c>
      <c r="F46" s="89">
        <v>32.5</v>
      </c>
      <c r="G46" s="43">
        <v>51.8</v>
      </c>
      <c r="H46" s="29">
        <v>63.6364</v>
      </c>
      <c r="I46" s="11">
        <v>32.9636552</v>
      </c>
      <c r="J46" s="12">
        <v>48.24</v>
      </c>
      <c r="K46" s="11">
        <v>0.5392692000000001</v>
      </c>
      <c r="L46" s="12">
        <v>14.653595629951935</v>
      </c>
    </row>
    <row r="47" spans="1:12" ht="12.75">
      <c r="A47" s="3">
        <v>2005</v>
      </c>
      <c r="B47" s="3" t="s">
        <v>615</v>
      </c>
      <c r="C47" s="9">
        <v>23</v>
      </c>
      <c r="D47" s="9" t="s">
        <v>109</v>
      </c>
      <c r="E47" s="12">
        <v>142</v>
      </c>
      <c r="F47" s="89">
        <v>27.5</v>
      </c>
      <c r="G47" s="43">
        <v>39.61</v>
      </c>
      <c r="H47" s="29">
        <v>41.1047</v>
      </c>
      <c r="I47" s="11">
        <v>16.28157167</v>
      </c>
      <c r="J47" s="12">
        <v>10.19</v>
      </c>
      <c r="K47" s="11">
        <v>0.2829041</v>
      </c>
      <c r="L47" s="12">
        <v>6.244439468480115</v>
      </c>
    </row>
    <row r="48" spans="1:12" ht="12.75">
      <c r="A48" s="3">
        <v>2005</v>
      </c>
      <c r="B48" s="3" t="s">
        <v>615</v>
      </c>
      <c r="C48" s="9">
        <v>21</v>
      </c>
      <c r="D48" s="9" t="s">
        <v>107</v>
      </c>
      <c r="E48" s="12">
        <v>138</v>
      </c>
      <c r="F48" s="89">
        <v>27</v>
      </c>
      <c r="G48" s="43">
        <v>25.02</v>
      </c>
      <c r="H48" s="29">
        <v>46.1912</v>
      </c>
      <c r="I48" s="11">
        <v>11.557038239999999</v>
      </c>
      <c r="J48" s="12">
        <v>35.42</v>
      </c>
      <c r="K48" s="11">
        <v>0.3553136</v>
      </c>
      <c r="L48" s="12">
        <v>11.985716450257032</v>
      </c>
    </row>
    <row r="49" spans="1:12" ht="12.75">
      <c r="A49" s="3">
        <v>2005</v>
      </c>
      <c r="B49" s="3" t="s">
        <v>615</v>
      </c>
      <c r="C49" s="9">
        <v>22</v>
      </c>
      <c r="D49" s="9" t="s">
        <v>108</v>
      </c>
      <c r="E49" s="12">
        <v>139.5</v>
      </c>
      <c r="F49" s="89">
        <v>32.5</v>
      </c>
      <c r="G49" s="43">
        <v>24.96</v>
      </c>
      <c r="H49" s="29">
        <v>48.3043</v>
      </c>
      <c r="I49" s="11">
        <v>12.05675328</v>
      </c>
      <c r="J49" s="12">
        <v>14.04</v>
      </c>
      <c r="K49" s="11">
        <v>0.2759529</v>
      </c>
      <c r="L49" s="12">
        <v>6.051837087508652</v>
      </c>
    </row>
    <row r="50" spans="1:12" ht="12.75">
      <c r="A50" s="3">
        <v>2005</v>
      </c>
      <c r="B50" s="3" t="s">
        <v>615</v>
      </c>
      <c r="C50" s="9">
        <v>44</v>
      </c>
      <c r="D50" s="9" t="s">
        <v>125</v>
      </c>
      <c r="E50" s="12">
        <v>138</v>
      </c>
      <c r="F50" s="89">
        <v>34.5</v>
      </c>
      <c r="G50" s="43">
        <v>27.71</v>
      </c>
      <c r="H50" s="29">
        <v>78.7964</v>
      </c>
      <c r="I50" s="11">
        <v>21.834482440000002</v>
      </c>
      <c r="J50" s="12">
        <v>32.91</v>
      </c>
      <c r="K50" s="11">
        <v>0.45115920000000004</v>
      </c>
      <c r="L50" s="12">
        <v>14.786263803314316</v>
      </c>
    </row>
    <row r="51" spans="1:12" ht="12.75">
      <c r="A51" s="3">
        <v>2005</v>
      </c>
      <c r="B51" s="3" t="s">
        <v>615</v>
      </c>
      <c r="C51" s="9">
        <v>38</v>
      </c>
      <c r="D51" s="9" t="s">
        <v>119</v>
      </c>
      <c r="E51" s="12">
        <v>142</v>
      </c>
      <c r="F51" s="89">
        <v>31.5</v>
      </c>
      <c r="G51" s="43">
        <v>69</v>
      </c>
      <c r="H51" s="29">
        <v>74.9068</v>
      </c>
      <c r="I51" s="11">
        <v>51.685691999999996</v>
      </c>
      <c r="J51" s="12">
        <v>37.5</v>
      </c>
      <c r="K51" s="11">
        <v>0.5817203999999999</v>
      </c>
      <c r="L51" s="12">
        <v>14.394257314777326</v>
      </c>
    </row>
    <row r="52" spans="1:12" ht="12.75">
      <c r="A52" s="3">
        <v>2005</v>
      </c>
      <c r="B52" s="3" t="s">
        <v>615</v>
      </c>
      <c r="C52" s="9">
        <v>41</v>
      </c>
      <c r="D52" s="9" t="s">
        <v>122</v>
      </c>
      <c r="E52" s="12">
        <v>137</v>
      </c>
      <c r="F52" s="89">
        <v>29.5</v>
      </c>
      <c r="G52" s="43">
        <v>22.71</v>
      </c>
      <c r="H52" s="29">
        <v>71.3086</v>
      </c>
      <c r="I52" s="11">
        <v>16.19418306</v>
      </c>
      <c r="J52" s="12">
        <v>43.83</v>
      </c>
      <c r="K52" s="11">
        <v>0.45737579999999994</v>
      </c>
      <c r="L52" s="12">
        <v>15.05782705227337</v>
      </c>
    </row>
    <row r="53" spans="1:12" ht="12.75">
      <c r="A53" s="3">
        <v>2005</v>
      </c>
      <c r="B53" s="3" t="s">
        <v>615</v>
      </c>
      <c r="C53" s="9">
        <v>43</v>
      </c>
      <c r="D53" s="9" t="s">
        <v>124</v>
      </c>
      <c r="E53" s="12">
        <v>136.5</v>
      </c>
      <c r="F53" s="89">
        <v>34</v>
      </c>
      <c r="G53" s="43">
        <v>15.43</v>
      </c>
      <c r="H53" s="29">
        <v>42.1202</v>
      </c>
      <c r="I53" s="11">
        <v>6.49914686</v>
      </c>
      <c r="J53" s="12">
        <v>23.72</v>
      </c>
      <c r="K53" s="11">
        <v>0.26753059999999995</v>
      </c>
      <c r="L53" s="12">
        <v>16.392695160357512</v>
      </c>
    </row>
    <row r="54" spans="1:12" ht="12.75">
      <c r="A54" s="3">
        <v>2005</v>
      </c>
      <c r="B54" s="3" t="s">
        <v>615</v>
      </c>
      <c r="C54" s="9">
        <v>39</v>
      </c>
      <c r="D54" s="9" t="s">
        <v>120</v>
      </c>
      <c r="E54" s="12">
        <v>140</v>
      </c>
      <c r="F54" s="89">
        <v>28.5</v>
      </c>
      <c r="G54" s="43">
        <v>44.7</v>
      </c>
      <c r="H54" s="29">
        <v>57.7444</v>
      </c>
      <c r="I54" s="11">
        <v>25.8117468</v>
      </c>
      <c r="J54" s="12">
        <v>29.64</v>
      </c>
      <c r="K54" s="11">
        <v>0.4258932</v>
      </c>
      <c r="L54" s="12">
        <v>25.23941553693942</v>
      </c>
    </row>
    <row r="55" spans="1:12" ht="12.75">
      <c r="A55" s="3">
        <v>2005</v>
      </c>
      <c r="B55" s="3" t="s">
        <v>615</v>
      </c>
      <c r="C55" s="9">
        <v>42</v>
      </c>
      <c r="D55" s="9" t="s">
        <v>123</v>
      </c>
      <c r="E55" s="12">
        <v>138</v>
      </c>
      <c r="F55" s="89">
        <v>30.5</v>
      </c>
      <c r="G55" s="43">
        <v>42.05</v>
      </c>
      <c r="H55" s="29">
        <v>75.7207</v>
      </c>
      <c r="I55" s="11">
        <v>31.840554349999994</v>
      </c>
      <c r="J55" s="12">
        <v>43.67</v>
      </c>
      <c r="K55" s="11">
        <v>0.5279921000000001</v>
      </c>
      <c r="L55" s="12">
        <v>15.338014357006928</v>
      </c>
    </row>
    <row r="56" spans="1:12" ht="12.75">
      <c r="A56" s="3">
        <v>2005</v>
      </c>
      <c r="B56" s="3" t="s">
        <v>615</v>
      </c>
      <c r="C56" s="9">
        <v>40</v>
      </c>
      <c r="D56" s="9" t="s">
        <v>121</v>
      </c>
      <c r="E56" s="12">
        <v>141</v>
      </c>
      <c r="F56" s="89">
        <v>30</v>
      </c>
      <c r="G56" s="43">
        <v>66.64</v>
      </c>
      <c r="H56" s="29">
        <v>67.2586</v>
      </c>
      <c r="I56" s="11">
        <v>44.82113104</v>
      </c>
      <c r="J56" s="12">
        <v>33.8</v>
      </c>
      <c r="K56" s="11">
        <v>0.5368957999999999</v>
      </c>
      <c r="L56" s="12">
        <v>8.353048651131287</v>
      </c>
    </row>
    <row r="57" spans="1:12" ht="12.75">
      <c r="A57" s="3">
        <v>2005</v>
      </c>
      <c r="B57" s="3" t="s">
        <v>615</v>
      </c>
      <c r="C57" s="9">
        <v>6</v>
      </c>
      <c r="D57" s="9" t="s">
        <v>96</v>
      </c>
      <c r="E57" s="12">
        <v>134.5</v>
      </c>
      <c r="F57" s="89">
        <v>30.5</v>
      </c>
      <c r="G57" s="43">
        <v>15.47</v>
      </c>
      <c r="H57" s="29">
        <v>40.3846</v>
      </c>
      <c r="I57" s="11">
        <v>6.247497620000001</v>
      </c>
      <c r="J57" s="12">
        <v>18.67</v>
      </c>
      <c r="K57" s="11">
        <v>0.2422438</v>
      </c>
      <c r="L57" s="12">
        <v>9.194461832364615</v>
      </c>
    </row>
    <row r="58" spans="1:12" ht="12.75">
      <c r="A58" s="3">
        <v>2005</v>
      </c>
      <c r="B58" s="3" t="s">
        <v>615</v>
      </c>
      <c r="C58" s="9">
        <v>8</v>
      </c>
      <c r="D58" s="9" t="s">
        <v>98</v>
      </c>
      <c r="E58" s="12">
        <v>140</v>
      </c>
      <c r="F58" s="89">
        <v>30</v>
      </c>
      <c r="G58" s="43">
        <v>14.42</v>
      </c>
      <c r="H58" s="29">
        <v>34.3043</v>
      </c>
      <c r="I58" s="11">
        <v>4.94668006</v>
      </c>
      <c r="J58" s="12">
        <v>25.88</v>
      </c>
      <c r="K58" s="11">
        <v>0.24969289999999997</v>
      </c>
      <c r="L58" s="12">
        <v>10.627494611419364</v>
      </c>
    </row>
    <row r="59" spans="1:12" ht="12.75">
      <c r="A59" s="3">
        <v>2005</v>
      </c>
      <c r="B59" s="3" t="s">
        <v>615</v>
      </c>
      <c r="C59" s="9">
        <v>33</v>
      </c>
      <c r="D59" s="9" t="s">
        <v>115</v>
      </c>
      <c r="E59" s="12">
        <v>135.5</v>
      </c>
      <c r="F59" s="89">
        <v>32.5</v>
      </c>
      <c r="G59" s="43">
        <v>13.12</v>
      </c>
      <c r="H59" s="29">
        <v>44.7013</v>
      </c>
      <c r="I59" s="11">
        <v>5.86481056</v>
      </c>
      <c r="J59" s="12">
        <v>27.22</v>
      </c>
      <c r="K59" s="11">
        <v>0.2823439</v>
      </c>
      <c r="L59" s="12">
        <v>9.700916200140787</v>
      </c>
    </row>
    <row r="60" spans="1:12" ht="12.75">
      <c r="A60" s="3">
        <v>2005</v>
      </c>
      <c r="B60" s="3" t="s">
        <v>615</v>
      </c>
      <c r="C60" s="9">
        <v>10</v>
      </c>
      <c r="D60" s="9" t="s">
        <v>100</v>
      </c>
      <c r="E60" s="12">
        <v>147.5</v>
      </c>
      <c r="F60" s="89">
        <v>33.5</v>
      </c>
      <c r="G60" s="43">
        <v>47.05</v>
      </c>
      <c r="H60" s="29">
        <v>85.6087</v>
      </c>
      <c r="I60" s="11">
        <v>40.27889335</v>
      </c>
      <c r="J60" s="12">
        <v>27.09</v>
      </c>
      <c r="K60" s="11">
        <v>0.5063361</v>
      </c>
      <c r="L60" s="12">
        <v>7.366345723296409</v>
      </c>
    </row>
    <row r="61" spans="1:12" ht="12.75">
      <c r="A61" s="3">
        <v>2005</v>
      </c>
      <c r="B61" s="3" t="s">
        <v>615</v>
      </c>
      <c r="C61" s="9">
        <v>34</v>
      </c>
      <c r="D61" s="9" t="s">
        <v>116</v>
      </c>
      <c r="E61" s="12">
        <v>137</v>
      </c>
      <c r="F61" s="89">
        <v>27.5</v>
      </c>
      <c r="G61" s="43">
        <v>41.43</v>
      </c>
      <c r="H61" s="29">
        <v>79.0865</v>
      </c>
      <c r="I61" s="11">
        <v>32.76553695</v>
      </c>
      <c r="J61" s="12">
        <v>35.29</v>
      </c>
      <c r="K61" s="11">
        <v>0.5027095</v>
      </c>
      <c r="L61" s="12">
        <v>11.272722648706695</v>
      </c>
    </row>
    <row r="62" spans="1:12" ht="12.75">
      <c r="A62" s="3">
        <v>2005</v>
      </c>
      <c r="B62" s="3" t="s">
        <v>615</v>
      </c>
      <c r="C62" s="9">
        <v>11</v>
      </c>
      <c r="D62" s="9" t="s">
        <v>26</v>
      </c>
      <c r="E62" s="12">
        <v>135</v>
      </c>
      <c r="F62" s="89">
        <v>31</v>
      </c>
      <c r="G62" s="43">
        <v>29.52</v>
      </c>
      <c r="H62" s="29">
        <v>49.7185</v>
      </c>
      <c r="I62" s="11">
        <v>14.6769012</v>
      </c>
      <c r="J62" s="12">
        <v>50.69</v>
      </c>
      <c r="K62" s="11">
        <v>0.4404755</v>
      </c>
      <c r="L62" s="12">
        <v>15.338014357006928</v>
      </c>
    </row>
    <row r="63" spans="1:12" ht="12.75">
      <c r="A63" s="3">
        <v>2005</v>
      </c>
      <c r="B63" s="3" t="s">
        <v>615</v>
      </c>
      <c r="C63" s="9">
        <v>12</v>
      </c>
      <c r="D63" s="9" t="s">
        <v>101</v>
      </c>
      <c r="E63" s="12">
        <v>141.5</v>
      </c>
      <c r="F63" s="89">
        <v>28</v>
      </c>
      <c r="G63" s="43">
        <v>67.15</v>
      </c>
      <c r="H63" s="29">
        <v>53.1481</v>
      </c>
      <c r="I63" s="11">
        <v>35.688949150000006</v>
      </c>
      <c r="J63" s="12">
        <v>31.36</v>
      </c>
      <c r="K63" s="11">
        <v>0.48633430000000005</v>
      </c>
      <c r="L63" s="12">
        <v>11.800554289946003</v>
      </c>
    </row>
    <row r="64" spans="1:12" ht="12.75">
      <c r="A64" s="3">
        <v>2005</v>
      </c>
      <c r="B64" s="3" t="s">
        <v>615</v>
      </c>
      <c r="C64" s="9">
        <v>13</v>
      </c>
      <c r="D64" s="9" t="s">
        <v>27</v>
      </c>
      <c r="E64" s="12">
        <v>141.5</v>
      </c>
      <c r="F64" s="89">
        <v>28.5</v>
      </c>
      <c r="G64" s="43">
        <v>72.69</v>
      </c>
      <c r="H64" s="29">
        <v>88.7363</v>
      </c>
      <c r="I64" s="11">
        <v>64.50241647</v>
      </c>
      <c r="J64" s="12">
        <v>60.26</v>
      </c>
      <c r="K64" s="11">
        <v>0.7253189</v>
      </c>
      <c r="L64" s="12">
        <v>13.54514542053365</v>
      </c>
    </row>
    <row r="65" spans="1:12" ht="12.75">
      <c r="A65" s="3">
        <v>2005</v>
      </c>
      <c r="B65" s="3" t="s">
        <v>615</v>
      </c>
      <c r="C65" s="9">
        <v>14</v>
      </c>
      <c r="D65" s="9" t="s">
        <v>28</v>
      </c>
      <c r="E65" s="12">
        <v>140.5</v>
      </c>
      <c r="F65" s="89">
        <v>33.5</v>
      </c>
      <c r="G65" s="43">
        <v>52.05</v>
      </c>
      <c r="H65" s="29">
        <v>65.1604</v>
      </c>
      <c r="I65" s="11">
        <v>33.915988199999994</v>
      </c>
      <c r="J65" s="12">
        <v>27.83</v>
      </c>
      <c r="K65" s="11">
        <v>0.4629511999999999</v>
      </c>
      <c r="L65" s="12">
        <v>12.272719729691383</v>
      </c>
    </row>
    <row r="66" spans="1:12" ht="12.75">
      <c r="A66" s="3">
        <v>2005</v>
      </c>
      <c r="B66" s="3" t="s">
        <v>615</v>
      </c>
      <c r="C66" s="9">
        <v>15</v>
      </c>
      <c r="D66" s="9" t="s">
        <v>29</v>
      </c>
      <c r="E66" s="12">
        <v>140</v>
      </c>
      <c r="F66" s="89">
        <v>33</v>
      </c>
      <c r="G66" s="43">
        <v>37.78</v>
      </c>
      <c r="H66" s="29">
        <v>65.5678</v>
      </c>
      <c r="I66" s="11">
        <v>24.771514840000005</v>
      </c>
      <c r="J66" s="12">
        <v>8.13</v>
      </c>
      <c r="K66" s="11">
        <v>0.3425634</v>
      </c>
      <c r="L66" s="12">
        <v>7.9536718394086945</v>
      </c>
    </row>
    <row r="67" spans="1:12" ht="12.75">
      <c r="A67" s="3">
        <v>2005</v>
      </c>
      <c r="B67" s="3" t="s">
        <v>615</v>
      </c>
      <c r="C67" s="9">
        <v>17</v>
      </c>
      <c r="D67" s="9" t="s">
        <v>103</v>
      </c>
      <c r="E67" s="12">
        <v>141</v>
      </c>
      <c r="F67" s="89">
        <v>30.5</v>
      </c>
      <c r="G67" s="43">
        <v>40.94</v>
      </c>
      <c r="H67" s="29">
        <v>48.2603</v>
      </c>
      <c r="I67" s="11">
        <v>19.75776682</v>
      </c>
      <c r="J67" s="12">
        <v>30.73</v>
      </c>
      <c r="K67" s="11">
        <v>0.3905209</v>
      </c>
      <c r="L67" s="12">
        <v>12.47051291674913</v>
      </c>
    </row>
    <row r="68" spans="1:12" ht="12.75">
      <c r="A68" s="3">
        <v>2005</v>
      </c>
      <c r="B68" s="3" t="s">
        <v>615</v>
      </c>
      <c r="C68" s="9">
        <v>16</v>
      </c>
      <c r="D68" s="9" t="s">
        <v>102</v>
      </c>
      <c r="E68" s="12">
        <v>139.5</v>
      </c>
      <c r="F68" s="89">
        <v>31.5</v>
      </c>
      <c r="G68" s="43">
        <v>39.63</v>
      </c>
      <c r="H68" s="29">
        <v>72.2688</v>
      </c>
      <c r="I68" s="11">
        <v>28.640125440000002</v>
      </c>
      <c r="J68" s="12">
        <v>36.44</v>
      </c>
      <c r="K68" s="11">
        <v>0.4814564</v>
      </c>
      <c r="L68" s="12">
        <v>12.272719729691383</v>
      </c>
    </row>
    <row r="69" spans="1:12" ht="12.75">
      <c r="A69" s="3">
        <v>2005</v>
      </c>
      <c r="B69" s="3" t="s">
        <v>615</v>
      </c>
      <c r="C69" s="9">
        <v>28</v>
      </c>
      <c r="D69" s="9" t="s">
        <v>112</v>
      </c>
      <c r="E69" s="12">
        <v>135</v>
      </c>
      <c r="F69" s="89">
        <v>30.5</v>
      </c>
      <c r="G69" s="43">
        <v>32.05</v>
      </c>
      <c r="H69" s="29">
        <v>27.5465</v>
      </c>
      <c r="I69" s="11">
        <v>8.82865325</v>
      </c>
      <c r="J69" s="12">
        <v>17.47</v>
      </c>
      <c r="K69" s="11">
        <v>0.24866949999999996</v>
      </c>
      <c r="L69" s="12">
        <v>9.902669288361027</v>
      </c>
    </row>
    <row r="70" spans="1:12" ht="12.75">
      <c r="A70" s="3">
        <v>2005</v>
      </c>
      <c r="B70" s="3" t="s">
        <v>615</v>
      </c>
      <c r="C70" s="9">
        <v>4</v>
      </c>
      <c r="D70" s="9" t="s">
        <v>53</v>
      </c>
      <c r="E70" s="12">
        <v>147.5</v>
      </c>
      <c r="F70" s="89">
        <v>35</v>
      </c>
      <c r="G70" s="43">
        <v>29.34</v>
      </c>
      <c r="H70" s="29">
        <v>76.7857</v>
      </c>
      <c r="I70" s="11">
        <v>22.528924380000003</v>
      </c>
      <c r="J70" s="12">
        <v>7.04</v>
      </c>
      <c r="K70" s="11">
        <v>0.34653710000000004</v>
      </c>
      <c r="L70" s="12">
        <v>2.324108666220184</v>
      </c>
    </row>
    <row r="71" spans="1:12" ht="12.75">
      <c r="A71" s="3">
        <v>2005</v>
      </c>
      <c r="B71" s="3" t="s">
        <v>615</v>
      </c>
      <c r="C71" s="9">
        <v>24</v>
      </c>
      <c r="D71" s="9" t="s">
        <v>32</v>
      </c>
      <c r="E71" s="12">
        <v>139</v>
      </c>
      <c r="F71" s="89">
        <v>30</v>
      </c>
      <c r="G71" s="43">
        <v>53.42</v>
      </c>
      <c r="H71" s="29">
        <v>79.9099</v>
      </c>
      <c r="I71" s="11">
        <v>42.68786857999999</v>
      </c>
      <c r="J71" s="12">
        <v>41.47</v>
      </c>
      <c r="K71" s="11">
        <v>0.5658697</v>
      </c>
      <c r="L71" s="12">
        <v>14.267499589864876</v>
      </c>
    </row>
    <row r="72" spans="1:12" ht="12.75">
      <c r="A72" s="3">
        <v>2005</v>
      </c>
      <c r="B72" s="3" t="s">
        <v>615</v>
      </c>
      <c r="C72" s="9">
        <v>26</v>
      </c>
      <c r="D72" s="9" t="s">
        <v>33</v>
      </c>
      <c r="E72" s="12">
        <v>135.5</v>
      </c>
      <c r="F72" s="89">
        <v>35.5</v>
      </c>
      <c r="G72" s="43">
        <v>23.87</v>
      </c>
      <c r="H72" s="29">
        <v>42.0422</v>
      </c>
      <c r="I72" s="11">
        <v>10.03547314</v>
      </c>
      <c r="J72" s="12">
        <v>19.21</v>
      </c>
      <c r="K72" s="11">
        <v>0.2745766</v>
      </c>
      <c r="L72" s="12">
        <v>16.88349373814637</v>
      </c>
    </row>
    <row r="73" spans="1:12" ht="12.75">
      <c r="A73" s="3">
        <v>2005</v>
      </c>
      <c r="B73" s="3" t="s">
        <v>615</v>
      </c>
      <c r="C73" s="9">
        <v>25</v>
      </c>
      <c r="D73" s="9" t="s">
        <v>110</v>
      </c>
      <c r="E73" s="12">
        <v>139.5</v>
      </c>
      <c r="F73" s="89">
        <v>30.5</v>
      </c>
      <c r="G73" s="43">
        <v>55.61</v>
      </c>
      <c r="H73" s="29">
        <v>68.3183</v>
      </c>
      <c r="I73" s="11">
        <v>37.99180663</v>
      </c>
      <c r="J73" s="12">
        <v>22.56</v>
      </c>
      <c r="K73" s="11">
        <v>0.46202489999999996</v>
      </c>
      <c r="L73" s="12">
        <v>7.5</v>
      </c>
    </row>
    <row r="74" spans="1:12" ht="12.75">
      <c r="A74" s="3">
        <v>2005</v>
      </c>
      <c r="B74" s="3" t="s">
        <v>615</v>
      </c>
      <c r="C74" s="9">
        <v>27</v>
      </c>
      <c r="D74" s="9" t="s">
        <v>111</v>
      </c>
      <c r="E74" s="12">
        <v>137.5</v>
      </c>
      <c r="F74" s="89">
        <v>33.5</v>
      </c>
      <c r="G74" s="43">
        <v>38.34</v>
      </c>
      <c r="H74" s="29">
        <v>61.7368</v>
      </c>
      <c r="I74" s="11">
        <v>23.669889120000004</v>
      </c>
      <c r="J74" s="12">
        <v>27.95</v>
      </c>
      <c r="K74" s="11">
        <v>0.4120304</v>
      </c>
      <c r="L74" s="12">
        <v>16.717114936030725</v>
      </c>
    </row>
    <row r="75" spans="1:12" ht="12.75">
      <c r="A75" s="3">
        <v>2005</v>
      </c>
      <c r="B75" s="3" t="s">
        <v>615</v>
      </c>
      <c r="C75" s="9">
        <v>37</v>
      </c>
      <c r="D75" s="9" t="s">
        <v>118</v>
      </c>
      <c r="E75" s="12">
        <v>141.5</v>
      </c>
      <c r="F75" s="89">
        <v>27.5</v>
      </c>
      <c r="G75" s="43">
        <v>39.3</v>
      </c>
      <c r="H75" s="29">
        <v>57.3246</v>
      </c>
      <c r="I75" s="11">
        <v>22.528567799999998</v>
      </c>
      <c r="J75" s="12">
        <v>22.19</v>
      </c>
      <c r="K75" s="11">
        <v>0.3786338</v>
      </c>
      <c r="L75" s="12">
        <v>8.51114875932162</v>
      </c>
    </row>
    <row r="76" spans="1:12" ht="12.75">
      <c r="A76" s="3">
        <v>2005</v>
      </c>
      <c r="B76" s="3" t="s">
        <v>615</v>
      </c>
      <c r="C76" s="9">
        <v>36</v>
      </c>
      <c r="D76" s="9" t="s">
        <v>117</v>
      </c>
      <c r="E76" s="12">
        <v>136.5</v>
      </c>
      <c r="F76" s="89">
        <v>27.5</v>
      </c>
      <c r="G76" s="43">
        <v>26.67</v>
      </c>
      <c r="H76" s="29">
        <v>64.0886</v>
      </c>
      <c r="I76" s="11">
        <v>17.09242962</v>
      </c>
      <c r="J76" s="12">
        <v>35.67</v>
      </c>
      <c r="K76" s="11">
        <v>0.4149558</v>
      </c>
      <c r="L76" s="12">
        <v>10.182561146321689</v>
      </c>
    </row>
    <row r="77" spans="1:12" ht="12.75">
      <c r="A77" s="3">
        <v>2005</v>
      </c>
      <c r="B77" s="3" t="s">
        <v>615</v>
      </c>
      <c r="C77" s="9">
        <v>29</v>
      </c>
      <c r="D77" s="9" t="s">
        <v>113</v>
      </c>
      <c r="E77" s="12">
        <v>134</v>
      </c>
      <c r="F77" s="89">
        <v>33.5</v>
      </c>
      <c r="G77" s="43">
        <v>15.41</v>
      </c>
      <c r="H77" s="29">
        <v>25.8929</v>
      </c>
      <c r="I77" s="11">
        <v>3.99009589</v>
      </c>
      <c r="J77" s="12">
        <v>19.89</v>
      </c>
      <c r="K77" s="11">
        <v>0.2034687</v>
      </c>
      <c r="L77" s="12">
        <v>14.522941611498643</v>
      </c>
    </row>
    <row r="78" spans="1:12" ht="12.75">
      <c r="A78" s="3">
        <v>2005</v>
      </c>
      <c r="B78" s="3" t="s">
        <v>615</v>
      </c>
      <c r="C78" s="9">
        <v>30</v>
      </c>
      <c r="D78" s="9" t="s">
        <v>30</v>
      </c>
      <c r="E78" s="12">
        <v>141</v>
      </c>
      <c r="F78" s="89">
        <v>31.5</v>
      </c>
      <c r="G78" s="43">
        <v>60.36</v>
      </c>
      <c r="H78" s="29">
        <v>56.9288</v>
      </c>
      <c r="I78" s="11">
        <v>34.36222368</v>
      </c>
      <c r="J78" s="12">
        <v>15.17</v>
      </c>
      <c r="K78" s="11">
        <v>0.4125463999999999</v>
      </c>
      <c r="L78" s="12">
        <v>9.635153554072346</v>
      </c>
    </row>
    <row r="79" spans="1:12" ht="12.75">
      <c r="A79" s="3">
        <v>2005</v>
      </c>
      <c r="B79" s="3" t="s">
        <v>615</v>
      </c>
      <c r="C79" s="9">
        <v>31</v>
      </c>
      <c r="D79" s="9" t="s">
        <v>31</v>
      </c>
      <c r="E79" s="12">
        <v>136</v>
      </c>
      <c r="F79" s="89">
        <v>32</v>
      </c>
      <c r="G79" s="43">
        <v>17.08</v>
      </c>
      <c r="H79" s="29">
        <v>27.8155</v>
      </c>
      <c r="I79" s="11">
        <v>4.7508874</v>
      </c>
      <c r="J79" s="12">
        <v>25.39</v>
      </c>
      <c r="K79" s="11">
        <v>0.23624650000000003</v>
      </c>
      <c r="L79" s="12">
        <v>10.627494611419364</v>
      </c>
    </row>
    <row r="80" spans="1:12" ht="12.75">
      <c r="A80" s="3">
        <v>2005</v>
      </c>
      <c r="B80" s="3" t="s">
        <v>615</v>
      </c>
      <c r="C80" s="9">
        <v>32</v>
      </c>
      <c r="D80" s="9" t="s">
        <v>114</v>
      </c>
      <c r="E80" s="12">
        <v>137.5</v>
      </c>
      <c r="F80" s="89">
        <v>34</v>
      </c>
      <c r="G80" s="43">
        <v>30.7</v>
      </c>
      <c r="H80" s="29">
        <v>74.8039</v>
      </c>
      <c r="I80" s="11">
        <v>22.9647973</v>
      </c>
      <c r="J80" s="12">
        <v>45.96</v>
      </c>
      <c r="K80" s="11">
        <v>0.5003517</v>
      </c>
      <c r="L80" s="12">
        <v>12.47051291674913</v>
      </c>
    </row>
    <row r="81" spans="1:12" ht="12.75">
      <c r="A81" s="3">
        <v>2005</v>
      </c>
      <c r="B81" s="3" t="s">
        <v>615</v>
      </c>
      <c r="C81" s="9">
        <v>45</v>
      </c>
      <c r="D81" s="9" t="s">
        <v>126</v>
      </c>
      <c r="E81" s="12">
        <v>138</v>
      </c>
      <c r="F81" s="89">
        <v>33.5</v>
      </c>
      <c r="G81" s="43">
        <v>36.13</v>
      </c>
      <c r="H81" s="29">
        <v>73.5557</v>
      </c>
      <c r="I81" s="11">
        <v>26.57567441</v>
      </c>
      <c r="J81" s="12">
        <v>18.56</v>
      </c>
      <c r="K81" s="11">
        <v>0.40329709999999996</v>
      </c>
      <c r="L81" s="12">
        <v>9.505789424508498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6"/>
  <sheetViews>
    <sheetView zoomScalePageLayoutView="0" workbookViewId="0" topLeftCell="A1">
      <pane ySplit="1" topLeftCell="A221" activePane="bottomLeft" state="frozen"/>
      <selection pane="topLeft" activeCell="A1" sqref="A1"/>
      <selection pane="bottomLeft" activeCell="A1" sqref="A1:IV246"/>
    </sheetView>
  </sheetViews>
  <sheetFormatPr defaultColWidth="9.140625" defaultRowHeight="12.75"/>
  <cols>
    <col min="1" max="1" width="5.00390625" style="3" bestFit="1" customWidth="1"/>
    <col min="2" max="2" width="16.421875" style="3" bestFit="1" customWidth="1"/>
    <col min="3" max="3" width="5.421875" style="20" bestFit="1" customWidth="1"/>
    <col min="4" max="4" width="22.140625" style="20" bestFit="1" customWidth="1"/>
    <col min="5" max="5" width="10.140625" style="26" bestFit="1" customWidth="1"/>
    <col min="6" max="6" width="6.28125" style="26" bestFit="1" customWidth="1"/>
    <col min="7" max="7" width="12.28125" style="26" bestFit="1" customWidth="1"/>
    <col min="8" max="8" width="13.7109375" style="26" customWidth="1"/>
    <col min="9" max="9" width="10.140625" style="22" bestFit="1" customWidth="1"/>
    <col min="10" max="16384" width="9.140625" style="3" customWidth="1"/>
  </cols>
  <sheetData>
    <row r="1" spans="1:9" ht="12.75">
      <c r="A1" s="3" t="s">
        <v>610</v>
      </c>
      <c r="B1" s="3" t="s">
        <v>611</v>
      </c>
      <c r="C1" s="20" t="s">
        <v>0</v>
      </c>
      <c r="D1" s="20" t="s">
        <v>1</v>
      </c>
      <c r="E1" s="26" t="s">
        <v>2</v>
      </c>
      <c r="F1" s="26" t="s">
        <v>3</v>
      </c>
      <c r="G1" s="26" t="s">
        <v>5</v>
      </c>
      <c r="H1" s="26" t="s">
        <v>6</v>
      </c>
      <c r="I1" s="26" t="s">
        <v>4</v>
      </c>
    </row>
    <row r="2" spans="1:9" s="16" customFormat="1" ht="12.75">
      <c r="A2" s="16">
        <v>2005</v>
      </c>
      <c r="B2" s="16" t="s">
        <v>616</v>
      </c>
      <c r="C2" s="5">
        <v>1</v>
      </c>
      <c r="D2" s="20" t="s">
        <v>158</v>
      </c>
      <c r="E2" s="76">
        <v>140</v>
      </c>
      <c r="F2" s="21">
        <v>35</v>
      </c>
      <c r="G2" s="15">
        <v>29.22</v>
      </c>
      <c r="H2" s="22">
        <v>0.918919</v>
      </c>
      <c r="I2" s="22">
        <v>0.2685081318</v>
      </c>
    </row>
    <row r="3" spans="1:9" s="16" customFormat="1" ht="12.75">
      <c r="A3" s="16">
        <v>2005</v>
      </c>
      <c r="B3" s="16" t="s">
        <v>616</v>
      </c>
      <c r="C3" s="5">
        <v>2</v>
      </c>
      <c r="D3" s="20" t="s">
        <v>260</v>
      </c>
      <c r="E3" s="76">
        <v>138</v>
      </c>
      <c r="F3" s="21">
        <v>36</v>
      </c>
      <c r="G3" s="15">
        <v>30.92</v>
      </c>
      <c r="H3" s="22">
        <v>0.612903</v>
      </c>
      <c r="I3" s="22">
        <v>0.18950960760000002</v>
      </c>
    </row>
    <row r="4" spans="1:9" s="16" customFormat="1" ht="12.75">
      <c r="A4" s="16">
        <v>2005</v>
      </c>
      <c r="B4" s="16" t="s">
        <v>616</v>
      </c>
      <c r="C4" s="5">
        <v>3</v>
      </c>
      <c r="D4" s="20" t="s">
        <v>261</v>
      </c>
      <c r="E4" s="76">
        <v>142</v>
      </c>
      <c r="F4" s="21">
        <v>34</v>
      </c>
      <c r="G4" s="15">
        <v>48.73</v>
      </c>
      <c r="H4" s="22">
        <v>0.8636365</v>
      </c>
      <c r="I4" s="22">
        <v>0.42085006645</v>
      </c>
    </row>
    <row r="5" spans="1:9" s="16" customFormat="1" ht="12.75">
      <c r="A5" s="16">
        <v>2005</v>
      </c>
      <c r="B5" s="16" t="s">
        <v>616</v>
      </c>
      <c r="C5" s="5">
        <v>4</v>
      </c>
      <c r="D5" s="20" t="s">
        <v>262</v>
      </c>
      <c r="E5" s="76">
        <v>140</v>
      </c>
      <c r="F5" s="13">
        <v>32</v>
      </c>
      <c r="G5" s="15">
        <v>57.24</v>
      </c>
      <c r="H5" s="22">
        <v>0.75</v>
      </c>
      <c r="I5" s="22">
        <v>0.4293</v>
      </c>
    </row>
    <row r="6" spans="1:9" s="16" customFormat="1" ht="12.75">
      <c r="A6" s="16">
        <v>2005</v>
      </c>
      <c r="B6" s="16" t="s">
        <v>616</v>
      </c>
      <c r="C6" s="5">
        <v>5</v>
      </c>
      <c r="D6" s="20" t="s">
        <v>263</v>
      </c>
      <c r="E6" s="76">
        <v>142</v>
      </c>
      <c r="F6" s="13">
        <v>35</v>
      </c>
      <c r="G6" s="15">
        <v>45.67</v>
      </c>
      <c r="H6" s="22">
        <v>0.727273</v>
      </c>
      <c r="I6" s="22">
        <v>0.3321455791</v>
      </c>
    </row>
    <row r="7" spans="1:9" s="16" customFormat="1" ht="12.75">
      <c r="A7" s="16">
        <v>2005</v>
      </c>
      <c r="B7" s="16" t="s">
        <v>616</v>
      </c>
      <c r="C7" s="5">
        <v>6</v>
      </c>
      <c r="D7" s="20" t="s">
        <v>89</v>
      </c>
      <c r="E7" s="76">
        <v>139</v>
      </c>
      <c r="F7" s="13">
        <v>38</v>
      </c>
      <c r="G7" s="15">
        <v>60.59</v>
      </c>
      <c r="H7" s="22">
        <v>0.651515</v>
      </c>
      <c r="I7" s="22">
        <v>0.3947529385</v>
      </c>
    </row>
    <row r="8" spans="1:9" s="16" customFormat="1" ht="12.75">
      <c r="A8" s="16">
        <v>2005</v>
      </c>
      <c r="B8" s="16" t="s">
        <v>616</v>
      </c>
      <c r="C8" s="5">
        <v>7</v>
      </c>
      <c r="D8" s="20" t="s">
        <v>155</v>
      </c>
      <c r="E8" s="76">
        <v>140</v>
      </c>
      <c r="F8" s="13">
        <v>25</v>
      </c>
      <c r="G8" s="15">
        <v>39.56</v>
      </c>
      <c r="H8" s="22"/>
      <c r="I8" s="22"/>
    </row>
    <row r="9" spans="1:9" s="16" customFormat="1" ht="12.75">
      <c r="A9" s="16">
        <v>2005</v>
      </c>
      <c r="B9" s="16" t="s">
        <v>616</v>
      </c>
      <c r="C9" s="5">
        <v>8</v>
      </c>
      <c r="D9" s="20" t="s">
        <v>90</v>
      </c>
      <c r="E9" s="76">
        <v>139</v>
      </c>
      <c r="F9" s="13">
        <v>39</v>
      </c>
      <c r="G9" s="15">
        <v>65.03</v>
      </c>
      <c r="H9" s="22">
        <v>0.575</v>
      </c>
      <c r="I9" s="22">
        <v>0.3739225</v>
      </c>
    </row>
    <row r="10" spans="1:9" s="16" customFormat="1" ht="12.75">
      <c r="A10" s="16">
        <v>2005</v>
      </c>
      <c r="B10" s="16" t="s">
        <v>616</v>
      </c>
      <c r="C10" s="5">
        <v>9</v>
      </c>
      <c r="D10" s="20" t="s">
        <v>264</v>
      </c>
      <c r="E10" s="76">
        <v>142</v>
      </c>
      <c r="F10" s="13">
        <v>33</v>
      </c>
      <c r="G10" s="15">
        <v>32.36</v>
      </c>
      <c r="H10" s="22">
        <v>0.906977</v>
      </c>
      <c r="I10" s="22">
        <v>0.2934977572</v>
      </c>
    </row>
    <row r="11" spans="1:9" s="16" customFormat="1" ht="12.75">
      <c r="A11" s="16">
        <v>2005</v>
      </c>
      <c r="B11" s="16" t="s">
        <v>616</v>
      </c>
      <c r="C11" s="5">
        <v>10</v>
      </c>
      <c r="D11" s="20" t="s">
        <v>265</v>
      </c>
      <c r="E11" s="76">
        <v>142</v>
      </c>
      <c r="F11" s="13">
        <v>35</v>
      </c>
      <c r="G11" s="15">
        <v>23.96</v>
      </c>
      <c r="H11" s="22">
        <v>0.692308</v>
      </c>
      <c r="I11" s="22">
        <v>0.1658769968</v>
      </c>
    </row>
    <row r="12" spans="1:9" s="16" customFormat="1" ht="12.75">
      <c r="A12" s="16">
        <v>2005</v>
      </c>
      <c r="B12" s="16" t="s">
        <v>616</v>
      </c>
      <c r="C12" s="5">
        <v>11</v>
      </c>
      <c r="D12" s="20" t="s">
        <v>266</v>
      </c>
      <c r="E12" s="76">
        <v>139</v>
      </c>
      <c r="F12" s="13">
        <v>29</v>
      </c>
      <c r="G12" s="15">
        <v>40.11</v>
      </c>
      <c r="H12" s="22">
        <v>0.775</v>
      </c>
      <c r="I12" s="22">
        <v>0.31085250000000003</v>
      </c>
    </row>
    <row r="13" spans="1:9" s="16" customFormat="1" ht="12.75">
      <c r="A13" s="16">
        <v>2005</v>
      </c>
      <c r="B13" s="16" t="s">
        <v>616</v>
      </c>
      <c r="C13" s="5">
        <v>12</v>
      </c>
      <c r="D13" s="20" t="s">
        <v>91</v>
      </c>
      <c r="E13" s="76">
        <v>143</v>
      </c>
      <c r="F13" s="13">
        <v>38</v>
      </c>
      <c r="G13" s="15">
        <v>48.03</v>
      </c>
      <c r="H13" s="22">
        <v>0.883721</v>
      </c>
      <c r="I13" s="22">
        <v>0.4244511963</v>
      </c>
    </row>
    <row r="14" spans="1:9" s="16" customFormat="1" ht="12.75">
      <c r="A14" s="16">
        <v>2005</v>
      </c>
      <c r="B14" s="16" t="s">
        <v>616</v>
      </c>
      <c r="C14" s="5">
        <v>13</v>
      </c>
      <c r="D14" s="20" t="s">
        <v>267</v>
      </c>
      <c r="E14" s="76">
        <v>142</v>
      </c>
      <c r="F14" s="13">
        <v>32</v>
      </c>
      <c r="G14" s="15">
        <v>37.91</v>
      </c>
      <c r="H14" s="22">
        <v>0.888889</v>
      </c>
      <c r="I14" s="22">
        <v>0.3369778199</v>
      </c>
    </row>
    <row r="15" spans="1:9" s="16" customFormat="1" ht="12.75">
      <c r="A15" s="16">
        <v>2005</v>
      </c>
      <c r="B15" s="16" t="s">
        <v>616</v>
      </c>
      <c r="C15" s="5">
        <v>14</v>
      </c>
      <c r="D15" s="20" t="s">
        <v>268</v>
      </c>
      <c r="E15" s="76">
        <v>142</v>
      </c>
      <c r="F15" s="13">
        <v>29</v>
      </c>
      <c r="G15" s="15">
        <v>42.75</v>
      </c>
      <c r="H15" s="22">
        <v>0.439024</v>
      </c>
      <c r="I15" s="22">
        <v>0.18768276</v>
      </c>
    </row>
    <row r="16" spans="1:9" s="16" customFormat="1" ht="12.75">
      <c r="A16" s="16">
        <v>2005</v>
      </c>
      <c r="B16" s="16" t="s">
        <v>616</v>
      </c>
      <c r="C16" s="5">
        <v>15</v>
      </c>
      <c r="D16" s="20" t="s">
        <v>269</v>
      </c>
      <c r="E16" s="76">
        <v>140</v>
      </c>
      <c r="F16" s="13">
        <v>28</v>
      </c>
      <c r="G16" s="15">
        <v>50.91</v>
      </c>
      <c r="H16" s="22">
        <v>0.552632</v>
      </c>
      <c r="I16" s="22">
        <v>0.2813449512</v>
      </c>
    </row>
    <row r="17" spans="1:9" s="16" customFormat="1" ht="12.75">
      <c r="A17" s="16">
        <v>2005</v>
      </c>
      <c r="B17" s="16" t="s">
        <v>616</v>
      </c>
      <c r="C17" s="5">
        <v>16</v>
      </c>
      <c r="D17" s="20" t="s">
        <v>270</v>
      </c>
      <c r="E17" s="76">
        <v>140</v>
      </c>
      <c r="F17" s="13">
        <v>33</v>
      </c>
      <c r="G17" s="22">
        <v>37.8</v>
      </c>
      <c r="H17" s="22">
        <v>0.434783</v>
      </c>
      <c r="I17" s="22">
        <v>0.16434797399999998</v>
      </c>
    </row>
    <row r="18" spans="1:9" s="16" customFormat="1" ht="12.75">
      <c r="A18" s="16">
        <v>2005</v>
      </c>
      <c r="B18" s="16" t="s">
        <v>616</v>
      </c>
      <c r="C18" s="5">
        <v>17</v>
      </c>
      <c r="D18" s="20" t="s">
        <v>271</v>
      </c>
      <c r="E18" s="76">
        <v>141</v>
      </c>
      <c r="F18" s="13">
        <v>29</v>
      </c>
      <c r="G18" s="15">
        <v>86.09</v>
      </c>
      <c r="H18" s="22">
        <v>0.709677</v>
      </c>
      <c r="I18" s="22">
        <v>0.6109609293</v>
      </c>
    </row>
    <row r="19" spans="1:8" ht="12.75">
      <c r="A19" s="16">
        <v>2005</v>
      </c>
      <c r="B19" s="16" t="s">
        <v>616</v>
      </c>
      <c r="C19" s="5">
        <v>18</v>
      </c>
      <c r="D19" s="20" t="s">
        <v>272</v>
      </c>
      <c r="H19" s="38"/>
    </row>
    <row r="20" spans="1:9" ht="12.75">
      <c r="A20" s="16">
        <v>2005</v>
      </c>
      <c r="B20" s="16" t="s">
        <v>616</v>
      </c>
      <c r="C20" s="5">
        <v>19</v>
      </c>
      <c r="D20" s="20" t="s">
        <v>273</v>
      </c>
      <c r="E20" s="76">
        <v>139</v>
      </c>
      <c r="F20" s="13">
        <v>33</v>
      </c>
      <c r="G20" s="15">
        <v>22.93</v>
      </c>
      <c r="H20" s="22">
        <v>0.659091</v>
      </c>
      <c r="I20" s="22">
        <v>0.1511295663</v>
      </c>
    </row>
    <row r="21" spans="1:9" ht="12.75">
      <c r="A21" s="16">
        <v>2005</v>
      </c>
      <c r="B21" s="16" t="s">
        <v>616</v>
      </c>
      <c r="C21" s="5">
        <v>20</v>
      </c>
      <c r="D21" s="20" t="s">
        <v>274</v>
      </c>
      <c r="E21" s="76">
        <v>141</v>
      </c>
      <c r="F21" s="13">
        <v>27</v>
      </c>
      <c r="G21" s="15">
        <v>64.51</v>
      </c>
      <c r="H21" s="22">
        <v>0.962264</v>
      </c>
      <c r="I21" s="22">
        <v>0.6207565064</v>
      </c>
    </row>
    <row r="22" spans="1:9" ht="12.75">
      <c r="A22" s="16">
        <v>2005</v>
      </c>
      <c r="B22" s="16" t="s">
        <v>616</v>
      </c>
      <c r="C22" s="5">
        <v>21</v>
      </c>
      <c r="D22" s="20" t="s">
        <v>275</v>
      </c>
      <c r="E22" s="76">
        <v>141</v>
      </c>
      <c r="F22" s="13">
        <v>27</v>
      </c>
      <c r="G22" s="15">
        <v>50.46</v>
      </c>
      <c r="H22" s="22">
        <v>0.829545</v>
      </c>
      <c r="I22" s="22">
        <v>0.418588407</v>
      </c>
    </row>
    <row r="23" spans="1:9" ht="12.75">
      <c r="A23" s="16">
        <v>2005</v>
      </c>
      <c r="B23" s="16" t="s">
        <v>616</v>
      </c>
      <c r="C23" s="5">
        <v>22</v>
      </c>
      <c r="D23" s="20" t="s">
        <v>276</v>
      </c>
      <c r="E23" s="76">
        <v>138</v>
      </c>
      <c r="F23" s="13">
        <v>32</v>
      </c>
      <c r="G23" s="15">
        <v>13.71</v>
      </c>
      <c r="H23" s="22">
        <v>0.28125</v>
      </c>
      <c r="I23" s="22">
        <v>0.03855937500000001</v>
      </c>
    </row>
    <row r="24" spans="1:9" ht="12.75">
      <c r="A24" s="16">
        <v>2005</v>
      </c>
      <c r="B24" s="16" t="s">
        <v>616</v>
      </c>
      <c r="C24" s="5">
        <v>23</v>
      </c>
      <c r="D24" s="20" t="s">
        <v>277</v>
      </c>
      <c r="E24" s="76">
        <v>142</v>
      </c>
      <c r="F24" s="13">
        <v>32</v>
      </c>
      <c r="G24" s="22">
        <v>19.58</v>
      </c>
      <c r="H24" s="22">
        <v>0.589474</v>
      </c>
      <c r="I24" s="22">
        <v>0.11541900919999999</v>
      </c>
    </row>
    <row r="25" spans="1:9" ht="12.75">
      <c r="A25" s="16">
        <v>2005</v>
      </c>
      <c r="B25" s="16" t="s">
        <v>616</v>
      </c>
      <c r="C25" s="5">
        <v>24</v>
      </c>
      <c r="D25" s="20" t="s">
        <v>278</v>
      </c>
      <c r="E25" s="76">
        <v>142</v>
      </c>
      <c r="F25" s="13">
        <v>33</v>
      </c>
      <c r="G25" s="15">
        <v>20.65</v>
      </c>
      <c r="H25" s="22">
        <v>0.837838</v>
      </c>
      <c r="I25" s="22">
        <v>0.17301354699999996</v>
      </c>
    </row>
    <row r="26" spans="1:9" ht="12.75">
      <c r="A26" s="16">
        <v>2005</v>
      </c>
      <c r="B26" s="16" t="s">
        <v>616</v>
      </c>
      <c r="C26" s="5">
        <v>25</v>
      </c>
      <c r="D26" s="20" t="s">
        <v>279</v>
      </c>
      <c r="E26" s="76">
        <v>140</v>
      </c>
      <c r="F26" s="13">
        <v>36</v>
      </c>
      <c r="G26" s="15">
        <v>18.86</v>
      </c>
      <c r="H26" s="22">
        <v>0.709677</v>
      </c>
      <c r="I26" s="22">
        <v>0.1338450822</v>
      </c>
    </row>
    <row r="27" spans="1:9" ht="12.75">
      <c r="A27" s="16">
        <v>2005</v>
      </c>
      <c r="B27" s="16" t="s">
        <v>616</v>
      </c>
      <c r="C27" s="5">
        <v>26</v>
      </c>
      <c r="D27" s="20" t="s">
        <v>280</v>
      </c>
      <c r="E27" s="76">
        <v>140</v>
      </c>
      <c r="F27" s="13">
        <v>34</v>
      </c>
      <c r="G27" s="15">
        <v>15.96</v>
      </c>
      <c r="H27" s="22">
        <v>0.102041</v>
      </c>
      <c r="I27" s="22">
        <v>0.016285743600000003</v>
      </c>
    </row>
    <row r="28" spans="1:9" ht="12.75">
      <c r="A28" s="16">
        <v>2005</v>
      </c>
      <c r="B28" s="16" t="s">
        <v>616</v>
      </c>
      <c r="C28" s="5">
        <v>27</v>
      </c>
      <c r="D28" s="20" t="s">
        <v>281</v>
      </c>
      <c r="E28" s="76">
        <v>138</v>
      </c>
      <c r="F28" s="13">
        <v>34</v>
      </c>
      <c r="G28" s="15">
        <v>22.6</v>
      </c>
      <c r="H28" s="22">
        <v>0.571429</v>
      </c>
      <c r="I28" s="22">
        <v>0.129142954</v>
      </c>
    </row>
    <row r="29" spans="1:9" ht="12.75">
      <c r="A29" s="16">
        <v>2005</v>
      </c>
      <c r="B29" s="16" t="s">
        <v>616</v>
      </c>
      <c r="C29" s="5">
        <v>28</v>
      </c>
      <c r="D29" s="20" t="s">
        <v>282</v>
      </c>
      <c r="E29" s="76">
        <v>141</v>
      </c>
      <c r="F29" s="13">
        <v>32</v>
      </c>
      <c r="G29" s="15">
        <v>19.96</v>
      </c>
      <c r="H29" s="22">
        <v>0.64</v>
      </c>
      <c r="I29" s="22">
        <v>0.127744</v>
      </c>
    </row>
    <row r="30" spans="1:9" ht="12.75">
      <c r="A30" s="16">
        <v>2005</v>
      </c>
      <c r="B30" s="16" t="s">
        <v>616</v>
      </c>
      <c r="C30" s="5">
        <v>29</v>
      </c>
      <c r="D30" s="20" t="s">
        <v>283</v>
      </c>
      <c r="E30" s="76">
        <v>139</v>
      </c>
      <c r="F30" s="13">
        <v>33</v>
      </c>
      <c r="G30" s="15">
        <v>24.47</v>
      </c>
      <c r="H30" s="22">
        <v>0.733333</v>
      </c>
      <c r="I30" s="22">
        <v>0.1794465851</v>
      </c>
    </row>
    <row r="31" spans="1:9" ht="12.75">
      <c r="A31" s="16">
        <v>2005</v>
      </c>
      <c r="B31" s="16" t="s">
        <v>616</v>
      </c>
      <c r="C31" s="5">
        <v>30</v>
      </c>
      <c r="D31" s="20" t="s">
        <v>284</v>
      </c>
      <c r="E31" s="76">
        <v>136</v>
      </c>
      <c r="F31" s="13">
        <v>37</v>
      </c>
      <c r="G31" s="15">
        <v>52.06</v>
      </c>
      <c r="H31" s="22">
        <v>0.326923</v>
      </c>
      <c r="I31" s="22">
        <v>0.1701961138</v>
      </c>
    </row>
    <row r="32" spans="1:9" ht="12.75">
      <c r="A32" s="16">
        <v>2005</v>
      </c>
      <c r="B32" s="16" t="s">
        <v>616</v>
      </c>
      <c r="C32" s="5">
        <v>31</v>
      </c>
      <c r="D32" s="20" t="s">
        <v>285</v>
      </c>
      <c r="E32" s="76">
        <v>142</v>
      </c>
      <c r="F32" s="13">
        <v>31</v>
      </c>
      <c r="G32" s="15">
        <v>93.33</v>
      </c>
      <c r="H32" s="22">
        <v>0.905882</v>
      </c>
      <c r="I32" s="22">
        <v>0.8454596705999999</v>
      </c>
    </row>
    <row r="33" spans="1:9" ht="12.75">
      <c r="A33" s="16">
        <v>2005</v>
      </c>
      <c r="B33" s="16" t="s">
        <v>616</v>
      </c>
      <c r="C33" s="5">
        <v>32</v>
      </c>
      <c r="D33" s="20" t="s">
        <v>286</v>
      </c>
      <c r="E33" s="76">
        <v>145</v>
      </c>
      <c r="F33" s="13">
        <v>31</v>
      </c>
      <c r="G33" s="15">
        <v>71.87</v>
      </c>
      <c r="H33" s="22">
        <v>1</v>
      </c>
      <c r="I33" s="22">
        <v>0.7187</v>
      </c>
    </row>
    <row r="34" spans="1:8" ht="12.75">
      <c r="A34" s="16">
        <v>2005</v>
      </c>
      <c r="B34" s="16" t="s">
        <v>616</v>
      </c>
      <c r="C34" s="5">
        <v>33</v>
      </c>
      <c r="D34" s="20" t="s">
        <v>287</v>
      </c>
      <c r="E34" s="76">
        <v>133</v>
      </c>
      <c r="F34" s="13">
        <v>28</v>
      </c>
      <c r="G34" s="15">
        <v>10.33</v>
      </c>
      <c r="H34" s="22"/>
    </row>
    <row r="35" spans="1:9" ht="12.75">
      <c r="A35" s="16">
        <v>2005</v>
      </c>
      <c r="B35" s="16" t="s">
        <v>616</v>
      </c>
      <c r="C35" s="5">
        <v>34</v>
      </c>
      <c r="D35" s="20" t="s">
        <v>288</v>
      </c>
      <c r="E35" s="76">
        <v>135</v>
      </c>
      <c r="F35" s="13">
        <v>30</v>
      </c>
      <c r="G35" s="15">
        <v>13.11</v>
      </c>
      <c r="H35" s="22">
        <v>0.270833</v>
      </c>
      <c r="I35" s="22">
        <v>0.035506206299999996</v>
      </c>
    </row>
    <row r="36" spans="1:9" ht="12.75">
      <c r="A36" s="16">
        <v>2005</v>
      </c>
      <c r="B36" s="16" t="s">
        <v>616</v>
      </c>
      <c r="C36" s="5">
        <v>35</v>
      </c>
      <c r="D36" s="20" t="s">
        <v>289</v>
      </c>
      <c r="E36" s="76">
        <v>135</v>
      </c>
      <c r="F36" s="13">
        <v>30</v>
      </c>
      <c r="G36" s="15">
        <v>16.26</v>
      </c>
      <c r="H36" s="22">
        <v>0.369565</v>
      </c>
      <c r="I36" s="22">
        <v>0.060091269</v>
      </c>
    </row>
    <row r="37" spans="1:8" ht="12.75">
      <c r="A37" s="16">
        <v>2005</v>
      </c>
      <c r="B37" s="16" t="s">
        <v>616</v>
      </c>
      <c r="C37" s="5">
        <v>36</v>
      </c>
      <c r="D37" s="20" t="s">
        <v>290</v>
      </c>
      <c r="E37" s="76"/>
      <c r="H37" s="38"/>
    </row>
    <row r="38" spans="1:5" ht="12.75">
      <c r="A38" s="16">
        <v>2005</v>
      </c>
      <c r="B38" s="16" t="s">
        <v>616</v>
      </c>
      <c r="C38" s="5">
        <v>37</v>
      </c>
      <c r="D38" s="20" t="s">
        <v>291</v>
      </c>
      <c r="E38" s="76"/>
    </row>
    <row r="39" spans="1:9" ht="12.75">
      <c r="A39" s="16">
        <v>2005</v>
      </c>
      <c r="B39" s="16" t="s">
        <v>616</v>
      </c>
      <c r="C39" s="5">
        <v>38</v>
      </c>
      <c r="D39" s="20" t="s">
        <v>292</v>
      </c>
      <c r="E39" s="76">
        <v>135</v>
      </c>
      <c r="F39" s="13">
        <v>27</v>
      </c>
      <c r="G39" s="15">
        <v>13.19</v>
      </c>
      <c r="H39" s="22">
        <v>0.139241</v>
      </c>
      <c r="I39" s="22">
        <v>0.0183658879</v>
      </c>
    </row>
    <row r="40" spans="1:9" ht="12.75">
      <c r="A40" s="16">
        <v>2005</v>
      </c>
      <c r="B40" s="16" t="s">
        <v>616</v>
      </c>
      <c r="C40" s="5">
        <v>39</v>
      </c>
      <c r="D40" s="20" t="s">
        <v>293</v>
      </c>
      <c r="E40" s="76">
        <v>135</v>
      </c>
      <c r="F40" s="13">
        <v>31</v>
      </c>
      <c r="G40" s="15">
        <v>9.87</v>
      </c>
      <c r="H40" s="22">
        <v>0.285714</v>
      </c>
      <c r="I40" s="22">
        <v>0.0281999718</v>
      </c>
    </row>
    <row r="41" spans="1:9" ht="12.75">
      <c r="A41" s="16">
        <v>2005</v>
      </c>
      <c r="B41" s="16" t="s">
        <v>616</v>
      </c>
      <c r="C41" s="5">
        <v>40</v>
      </c>
      <c r="D41" s="20" t="s">
        <v>294</v>
      </c>
      <c r="E41" s="76">
        <v>135</v>
      </c>
      <c r="F41" s="13">
        <v>31</v>
      </c>
      <c r="G41" s="15">
        <v>24.41</v>
      </c>
      <c r="H41" s="22">
        <v>0.23913</v>
      </c>
      <c r="I41" s="22">
        <v>0.058371633000000006</v>
      </c>
    </row>
    <row r="42" spans="1:9" ht="12.75">
      <c r="A42" s="16">
        <v>2005</v>
      </c>
      <c r="B42" s="16" t="s">
        <v>616</v>
      </c>
      <c r="C42" s="5">
        <v>41</v>
      </c>
      <c r="D42" s="20" t="s">
        <v>295</v>
      </c>
      <c r="E42" s="76">
        <v>138</v>
      </c>
      <c r="F42" s="13">
        <v>33</v>
      </c>
      <c r="G42" s="15">
        <v>11.86</v>
      </c>
      <c r="H42" s="22">
        <v>0.30303</v>
      </c>
      <c r="I42" s="22">
        <v>0.035939358000000005</v>
      </c>
    </row>
    <row r="43" spans="1:9" ht="12.75">
      <c r="A43" s="16">
        <v>2005</v>
      </c>
      <c r="B43" s="16" t="s">
        <v>616</v>
      </c>
      <c r="C43" s="5">
        <v>42</v>
      </c>
      <c r="D43" s="20" t="s">
        <v>296</v>
      </c>
      <c r="E43" s="76">
        <v>135</v>
      </c>
      <c r="F43" s="13">
        <v>33</v>
      </c>
      <c r="G43" s="15">
        <v>21.11</v>
      </c>
      <c r="H43" s="22">
        <v>0.275</v>
      </c>
      <c r="I43" s="22">
        <v>0.0580525</v>
      </c>
    </row>
    <row r="44" spans="1:9" ht="12.75">
      <c r="A44" s="16">
        <v>2005</v>
      </c>
      <c r="B44" s="16" t="s">
        <v>616</v>
      </c>
      <c r="C44" s="5">
        <v>43</v>
      </c>
      <c r="D44" s="20" t="s">
        <v>297</v>
      </c>
      <c r="E44" s="76">
        <v>135</v>
      </c>
      <c r="F44" s="13">
        <v>31</v>
      </c>
      <c r="G44" s="15">
        <v>15.65</v>
      </c>
      <c r="H44" s="22">
        <v>0.131148</v>
      </c>
      <c r="I44" s="22">
        <v>0.020524662</v>
      </c>
    </row>
    <row r="45" spans="1:9" ht="12.75">
      <c r="A45" s="16">
        <v>2005</v>
      </c>
      <c r="B45" s="16" t="s">
        <v>616</v>
      </c>
      <c r="C45" s="5">
        <v>44</v>
      </c>
      <c r="D45" s="20" t="s">
        <v>298</v>
      </c>
      <c r="E45" s="76">
        <v>138</v>
      </c>
      <c r="F45" s="13">
        <v>31</v>
      </c>
      <c r="G45" s="15">
        <v>10.29</v>
      </c>
      <c r="H45" s="22">
        <v>0.195652</v>
      </c>
      <c r="I45" s="22">
        <v>0.020132590799999996</v>
      </c>
    </row>
    <row r="46" spans="1:9" ht="12.75">
      <c r="A46" s="16">
        <v>2005</v>
      </c>
      <c r="B46" s="16" t="s">
        <v>616</v>
      </c>
      <c r="C46" s="5">
        <v>45</v>
      </c>
      <c r="D46" s="20" t="s">
        <v>299</v>
      </c>
      <c r="E46" s="76">
        <v>137</v>
      </c>
      <c r="F46" s="13">
        <v>33</v>
      </c>
      <c r="G46" s="15">
        <v>22.9</v>
      </c>
      <c r="H46" s="22">
        <v>0.148148</v>
      </c>
      <c r="I46" s="22">
        <v>0.033925892</v>
      </c>
    </row>
    <row r="47" spans="1:9" ht="12.75">
      <c r="A47" s="16">
        <v>2005</v>
      </c>
      <c r="B47" s="16" t="s">
        <v>616</v>
      </c>
      <c r="C47" s="5">
        <v>46</v>
      </c>
      <c r="D47" s="20" t="s">
        <v>300</v>
      </c>
      <c r="E47" s="76">
        <v>142</v>
      </c>
      <c r="F47" s="13">
        <v>29</v>
      </c>
      <c r="G47" s="15">
        <v>42.59</v>
      </c>
      <c r="H47" s="22">
        <v>0.372093</v>
      </c>
      <c r="I47" s="22">
        <v>0.1584744087</v>
      </c>
    </row>
    <row r="48" spans="1:9" ht="12.75">
      <c r="A48" s="16">
        <v>2005</v>
      </c>
      <c r="B48" s="16" t="s">
        <v>616</v>
      </c>
      <c r="C48" s="5">
        <v>47</v>
      </c>
      <c r="D48" s="20" t="s">
        <v>301</v>
      </c>
      <c r="E48" s="76">
        <v>142</v>
      </c>
      <c r="F48" s="13">
        <v>28</v>
      </c>
      <c r="G48" s="15">
        <v>65.96</v>
      </c>
      <c r="H48" s="22">
        <v>1</v>
      </c>
      <c r="I48" s="22">
        <v>0.6596</v>
      </c>
    </row>
    <row r="49" spans="1:9" ht="12.75">
      <c r="A49" s="16">
        <v>2005</v>
      </c>
      <c r="B49" s="16" t="s">
        <v>616</v>
      </c>
      <c r="C49" s="5">
        <v>48</v>
      </c>
      <c r="D49" s="20" t="s">
        <v>302</v>
      </c>
      <c r="E49" s="76">
        <v>138</v>
      </c>
      <c r="F49" s="13">
        <v>33</v>
      </c>
      <c r="G49" s="15">
        <v>32.75</v>
      </c>
      <c r="H49" s="22">
        <v>0.428571</v>
      </c>
      <c r="I49" s="22">
        <v>0.1403570025</v>
      </c>
    </row>
    <row r="50" spans="1:9" ht="12.75">
      <c r="A50" s="16">
        <v>2005</v>
      </c>
      <c r="B50" s="16" t="s">
        <v>616</v>
      </c>
      <c r="C50" s="5">
        <v>49</v>
      </c>
      <c r="D50" s="20" t="s">
        <v>303</v>
      </c>
      <c r="E50" s="76">
        <v>140</v>
      </c>
      <c r="F50" s="13">
        <v>28</v>
      </c>
      <c r="G50" s="15">
        <v>70.31</v>
      </c>
      <c r="H50" s="22">
        <v>0.710526</v>
      </c>
      <c r="I50" s="22">
        <v>0.4995708306</v>
      </c>
    </row>
    <row r="51" spans="1:9" ht="12.75">
      <c r="A51" s="16">
        <v>2005</v>
      </c>
      <c r="B51" s="16" t="s">
        <v>616</v>
      </c>
      <c r="C51" s="5">
        <v>50</v>
      </c>
      <c r="D51" s="20" t="s">
        <v>304</v>
      </c>
      <c r="E51" s="76">
        <v>132</v>
      </c>
      <c r="F51" s="13">
        <v>29</v>
      </c>
      <c r="G51" s="15">
        <v>23.59</v>
      </c>
      <c r="H51" s="22">
        <v>0.410714</v>
      </c>
      <c r="I51" s="22">
        <v>0.0968874326</v>
      </c>
    </row>
    <row r="52" spans="1:9" ht="12.75">
      <c r="A52" s="16">
        <v>2005</v>
      </c>
      <c r="B52" s="16" t="s">
        <v>616</v>
      </c>
      <c r="C52" s="5">
        <v>51</v>
      </c>
      <c r="D52" s="20" t="s">
        <v>305</v>
      </c>
      <c r="E52" s="76">
        <v>140</v>
      </c>
      <c r="F52" s="13">
        <v>34</v>
      </c>
      <c r="G52" s="22">
        <v>45.39</v>
      </c>
      <c r="H52" s="22">
        <v>0.722222</v>
      </c>
      <c r="I52" s="22">
        <v>0.3278165658</v>
      </c>
    </row>
    <row r="53" spans="1:9" ht="12.75">
      <c r="A53" s="16">
        <v>2005</v>
      </c>
      <c r="B53" s="16" t="s">
        <v>616</v>
      </c>
      <c r="C53" s="5">
        <v>52</v>
      </c>
      <c r="D53" s="20" t="s">
        <v>306</v>
      </c>
      <c r="E53" s="76">
        <v>143</v>
      </c>
      <c r="F53" s="13">
        <v>35</v>
      </c>
      <c r="G53" s="15">
        <v>36.98</v>
      </c>
      <c r="H53" s="22">
        <v>0.44186</v>
      </c>
      <c r="I53" s="22">
        <v>0.16339982799999997</v>
      </c>
    </row>
    <row r="54" spans="1:9" ht="12.75">
      <c r="A54" s="16">
        <v>2005</v>
      </c>
      <c r="B54" s="16" t="s">
        <v>616</v>
      </c>
      <c r="C54" s="5">
        <v>53</v>
      </c>
      <c r="D54" s="54" t="s">
        <v>307</v>
      </c>
      <c r="E54" s="76">
        <v>143</v>
      </c>
      <c r="F54" s="13">
        <v>32</v>
      </c>
      <c r="G54" s="15">
        <v>60.85</v>
      </c>
      <c r="H54" s="22">
        <v>0.849057</v>
      </c>
      <c r="I54" s="22">
        <v>0.5166511845</v>
      </c>
    </row>
    <row r="55" spans="1:9" ht="12.75">
      <c r="A55" s="16">
        <v>2005</v>
      </c>
      <c r="B55" s="16" t="s">
        <v>616</v>
      </c>
      <c r="C55" s="5">
        <v>54</v>
      </c>
      <c r="D55" s="20" t="s">
        <v>308</v>
      </c>
      <c r="E55" s="76">
        <v>138</v>
      </c>
      <c r="F55" s="13">
        <v>35</v>
      </c>
      <c r="G55" s="15">
        <v>12.28</v>
      </c>
      <c r="H55" s="22">
        <v>0.066667</v>
      </c>
      <c r="I55" s="22">
        <v>0.0081867076</v>
      </c>
    </row>
    <row r="56" spans="1:9" ht="12.75">
      <c r="A56" s="16">
        <v>2005</v>
      </c>
      <c r="B56" s="16" t="s">
        <v>616</v>
      </c>
      <c r="C56" s="5">
        <v>55</v>
      </c>
      <c r="D56" s="20" t="s">
        <v>309</v>
      </c>
      <c r="E56" s="76">
        <v>137</v>
      </c>
      <c r="F56" s="13">
        <v>32</v>
      </c>
      <c r="G56" s="15">
        <v>9.68</v>
      </c>
      <c r="H56" s="22">
        <v>0.448718</v>
      </c>
      <c r="I56" s="22">
        <v>0.043435902400000004</v>
      </c>
    </row>
    <row r="57" spans="1:9" ht="12.75">
      <c r="A57" s="16">
        <v>2005</v>
      </c>
      <c r="B57" s="16" t="s">
        <v>616</v>
      </c>
      <c r="C57" s="5">
        <v>56</v>
      </c>
      <c r="D57" s="20" t="s">
        <v>310</v>
      </c>
      <c r="E57" s="76">
        <v>137</v>
      </c>
      <c r="F57" s="13">
        <v>35</v>
      </c>
      <c r="G57" s="15">
        <v>14.36</v>
      </c>
      <c r="H57" s="22">
        <v>0.596154</v>
      </c>
      <c r="I57" s="22">
        <v>0.08560771439999999</v>
      </c>
    </row>
    <row r="58" spans="1:9" ht="12.75">
      <c r="A58" s="16">
        <v>2005</v>
      </c>
      <c r="B58" s="16" t="s">
        <v>616</v>
      </c>
      <c r="C58" s="5">
        <v>57</v>
      </c>
      <c r="D58" s="20" t="s">
        <v>311</v>
      </c>
      <c r="E58" s="76">
        <v>137</v>
      </c>
      <c r="F58" s="13">
        <v>36</v>
      </c>
      <c r="G58" s="15">
        <v>24.67</v>
      </c>
      <c r="H58" s="22">
        <v>0.178571</v>
      </c>
      <c r="I58" s="22">
        <v>0.04405346570000001</v>
      </c>
    </row>
    <row r="59" spans="1:9" ht="12.75">
      <c r="A59" s="16">
        <v>2005</v>
      </c>
      <c r="B59" s="16" t="s">
        <v>616</v>
      </c>
      <c r="C59" s="5">
        <v>58</v>
      </c>
      <c r="D59" s="20" t="s">
        <v>312</v>
      </c>
      <c r="E59" s="76">
        <v>137</v>
      </c>
      <c r="F59" s="13">
        <v>35</v>
      </c>
      <c r="G59" s="15">
        <v>19.33</v>
      </c>
      <c r="H59" s="22">
        <v>0.292683</v>
      </c>
      <c r="I59" s="22">
        <v>0.0565756239</v>
      </c>
    </row>
    <row r="60" spans="1:9" ht="12.75">
      <c r="A60" s="16">
        <v>2005</v>
      </c>
      <c r="B60" s="16" t="s">
        <v>616</v>
      </c>
      <c r="C60" s="5">
        <v>59</v>
      </c>
      <c r="D60" s="20" t="s">
        <v>313</v>
      </c>
      <c r="E60" s="76">
        <v>137</v>
      </c>
      <c r="F60" s="13">
        <v>36</v>
      </c>
      <c r="G60" s="15">
        <v>16.32</v>
      </c>
      <c r="H60" s="22">
        <v>0.25</v>
      </c>
      <c r="I60" s="22">
        <v>0.0408</v>
      </c>
    </row>
    <row r="61" spans="1:8" ht="12.75">
      <c r="A61" s="16">
        <v>2005</v>
      </c>
      <c r="B61" s="16" t="s">
        <v>616</v>
      </c>
      <c r="C61" s="5">
        <v>60</v>
      </c>
      <c r="D61" s="20" t="s">
        <v>314</v>
      </c>
      <c r="E61" s="76"/>
      <c r="H61" s="38"/>
    </row>
    <row r="62" spans="1:9" ht="12.75">
      <c r="A62" s="16">
        <v>2005</v>
      </c>
      <c r="B62" s="16" t="s">
        <v>616</v>
      </c>
      <c r="C62" s="5">
        <v>61</v>
      </c>
      <c r="D62" s="20" t="s">
        <v>315</v>
      </c>
      <c r="E62" s="76">
        <v>139</v>
      </c>
      <c r="F62" s="13">
        <v>30</v>
      </c>
      <c r="G62" s="15">
        <v>23.31</v>
      </c>
      <c r="H62" s="22">
        <v>0.62</v>
      </c>
      <c r="I62" s="22">
        <v>0.14452199999999998</v>
      </c>
    </row>
    <row r="63" spans="1:9" ht="12.75">
      <c r="A63" s="16">
        <v>2005</v>
      </c>
      <c r="B63" s="16" t="s">
        <v>616</v>
      </c>
      <c r="C63" s="5">
        <v>62</v>
      </c>
      <c r="D63" s="20" t="s">
        <v>316</v>
      </c>
      <c r="E63" s="76">
        <v>138</v>
      </c>
      <c r="F63" s="13">
        <v>32</v>
      </c>
      <c r="G63" s="15">
        <v>20.53</v>
      </c>
      <c r="H63" s="22">
        <v>0.253521</v>
      </c>
      <c r="I63" s="22">
        <v>0.052047861300000005</v>
      </c>
    </row>
    <row r="64" spans="1:9" ht="12.75">
      <c r="A64" s="16">
        <v>2005</v>
      </c>
      <c r="B64" s="16" t="s">
        <v>616</v>
      </c>
      <c r="C64" s="5">
        <v>63</v>
      </c>
      <c r="D64" s="20" t="s">
        <v>317</v>
      </c>
      <c r="E64" s="76">
        <v>138</v>
      </c>
      <c r="F64" s="13">
        <v>32</v>
      </c>
      <c r="G64" s="15">
        <v>12.09</v>
      </c>
      <c r="H64" s="22">
        <v>0.2</v>
      </c>
      <c r="I64" s="22">
        <v>0.02418</v>
      </c>
    </row>
    <row r="65" spans="1:9" ht="12.75">
      <c r="A65" s="16">
        <v>2005</v>
      </c>
      <c r="B65" s="16" t="s">
        <v>616</v>
      </c>
      <c r="C65" s="5">
        <v>64</v>
      </c>
      <c r="D65" s="54" t="s">
        <v>318</v>
      </c>
      <c r="E65" s="76">
        <v>137</v>
      </c>
      <c r="F65" s="13">
        <v>30</v>
      </c>
      <c r="G65" s="15">
        <v>18.4</v>
      </c>
      <c r="H65" s="22">
        <v>0.390625</v>
      </c>
      <c r="I65" s="22">
        <v>0.071875</v>
      </c>
    </row>
    <row r="66" spans="1:9" ht="12.75">
      <c r="A66" s="16">
        <v>2005</v>
      </c>
      <c r="B66" s="16" t="s">
        <v>616</v>
      </c>
      <c r="C66" s="5">
        <v>65</v>
      </c>
      <c r="D66" s="54" t="s">
        <v>319</v>
      </c>
      <c r="E66" s="76">
        <v>138</v>
      </c>
      <c r="F66" s="13">
        <v>32</v>
      </c>
      <c r="G66" s="15">
        <v>17.01</v>
      </c>
      <c r="H66" s="22">
        <v>0.351351</v>
      </c>
      <c r="I66" s="22">
        <v>0.05976480510000001</v>
      </c>
    </row>
    <row r="67" spans="1:9" ht="12.75">
      <c r="A67" s="16">
        <v>2005</v>
      </c>
      <c r="B67" s="16" t="s">
        <v>616</v>
      </c>
      <c r="C67" s="5">
        <v>66</v>
      </c>
      <c r="D67" s="20" t="s">
        <v>320</v>
      </c>
      <c r="E67" s="76">
        <v>136</v>
      </c>
      <c r="F67" s="13">
        <v>33</v>
      </c>
      <c r="G67" s="15">
        <v>14.68</v>
      </c>
      <c r="H67" s="22">
        <v>0.232143</v>
      </c>
      <c r="I67" s="22">
        <v>0.034078592399999996</v>
      </c>
    </row>
    <row r="68" spans="1:9" ht="12.75">
      <c r="A68" s="16">
        <v>2005</v>
      </c>
      <c r="B68" s="16" t="s">
        <v>616</v>
      </c>
      <c r="C68" s="5">
        <v>67</v>
      </c>
      <c r="D68" s="20" t="s">
        <v>321</v>
      </c>
      <c r="E68" s="76">
        <v>140</v>
      </c>
      <c r="F68" s="13">
        <v>33</v>
      </c>
      <c r="G68" s="15">
        <v>26.37</v>
      </c>
      <c r="H68" s="22">
        <v>0.875</v>
      </c>
      <c r="I68" s="22">
        <v>0.2307375</v>
      </c>
    </row>
    <row r="69" spans="1:9" ht="12.75">
      <c r="A69" s="16">
        <v>2005</v>
      </c>
      <c r="B69" s="16" t="s">
        <v>616</v>
      </c>
      <c r="C69" s="5">
        <v>68</v>
      </c>
      <c r="D69" s="54" t="s">
        <v>322</v>
      </c>
      <c r="E69" s="76">
        <v>138</v>
      </c>
      <c r="F69" s="13">
        <v>33</v>
      </c>
      <c r="G69" s="15">
        <v>10.82</v>
      </c>
      <c r="H69" s="22">
        <v>0.162791</v>
      </c>
      <c r="I69" s="22">
        <v>0.0176139862</v>
      </c>
    </row>
    <row r="70" spans="1:9" ht="12.75">
      <c r="A70" s="16">
        <v>2005</v>
      </c>
      <c r="B70" s="16" t="s">
        <v>616</v>
      </c>
      <c r="C70" s="5">
        <v>69</v>
      </c>
      <c r="D70" s="20" t="s">
        <v>323</v>
      </c>
      <c r="E70" s="76">
        <v>140</v>
      </c>
      <c r="F70" s="13">
        <v>34</v>
      </c>
      <c r="G70" s="15">
        <v>27.21</v>
      </c>
      <c r="H70" s="22">
        <v>0.195876</v>
      </c>
      <c r="I70" s="22">
        <v>0.0532978596</v>
      </c>
    </row>
    <row r="71" spans="1:9" ht="12.75">
      <c r="A71" s="16">
        <v>2005</v>
      </c>
      <c r="B71" s="16" t="s">
        <v>616</v>
      </c>
      <c r="C71" s="5">
        <v>70</v>
      </c>
      <c r="D71" s="54" t="s">
        <v>324</v>
      </c>
      <c r="E71" s="76">
        <v>137</v>
      </c>
      <c r="F71" s="13">
        <v>35</v>
      </c>
      <c r="G71" s="15">
        <v>18.97</v>
      </c>
      <c r="H71" s="22">
        <v>0.333333</v>
      </c>
      <c r="I71" s="22">
        <v>0.0632332701</v>
      </c>
    </row>
    <row r="72" spans="1:9" ht="12.75">
      <c r="A72" s="16">
        <v>2005</v>
      </c>
      <c r="B72" s="16" t="s">
        <v>616</v>
      </c>
      <c r="C72" s="5">
        <v>71</v>
      </c>
      <c r="D72" s="54" t="s">
        <v>325</v>
      </c>
      <c r="E72" s="76">
        <v>139</v>
      </c>
      <c r="F72" s="13">
        <v>33</v>
      </c>
      <c r="G72" s="15">
        <v>22.87</v>
      </c>
      <c r="H72" s="22">
        <v>0.54717</v>
      </c>
      <c r="I72" s="22">
        <v>0.125137779</v>
      </c>
    </row>
    <row r="73" spans="1:9" ht="12.75">
      <c r="A73" s="16">
        <v>2005</v>
      </c>
      <c r="B73" s="16" t="s">
        <v>616</v>
      </c>
      <c r="C73" s="5">
        <v>72</v>
      </c>
      <c r="D73" s="54" t="s">
        <v>326</v>
      </c>
      <c r="E73" s="76">
        <v>138</v>
      </c>
      <c r="F73" s="13">
        <v>30</v>
      </c>
      <c r="G73" s="15">
        <v>15.56</v>
      </c>
      <c r="H73" s="22">
        <v>0.346939</v>
      </c>
      <c r="I73" s="22">
        <v>0.053983708400000004</v>
      </c>
    </row>
    <row r="74" spans="1:9" ht="12.75">
      <c r="A74" s="16">
        <v>2005</v>
      </c>
      <c r="B74" s="16" t="s">
        <v>616</v>
      </c>
      <c r="C74" s="5">
        <v>73</v>
      </c>
      <c r="D74" s="54" t="s">
        <v>327</v>
      </c>
      <c r="E74" s="76">
        <v>138</v>
      </c>
      <c r="F74" s="13">
        <v>32</v>
      </c>
      <c r="G74" s="15">
        <v>17.88</v>
      </c>
      <c r="H74" s="22">
        <v>0.125</v>
      </c>
      <c r="I74" s="22">
        <v>0.02235</v>
      </c>
    </row>
    <row r="75" spans="1:9" ht="12.75">
      <c r="A75" s="16">
        <v>2005</v>
      </c>
      <c r="B75" s="16" t="s">
        <v>616</v>
      </c>
      <c r="C75" s="5">
        <v>74</v>
      </c>
      <c r="D75" s="54" t="s">
        <v>328</v>
      </c>
      <c r="E75" s="76">
        <v>140</v>
      </c>
      <c r="F75" s="13">
        <v>33</v>
      </c>
      <c r="G75" s="15">
        <v>28.31</v>
      </c>
      <c r="H75" s="22">
        <v>0.292308</v>
      </c>
      <c r="I75" s="22">
        <v>0.0827523948</v>
      </c>
    </row>
    <row r="76" spans="1:9" ht="12.75">
      <c r="A76" s="16">
        <v>2005</v>
      </c>
      <c r="B76" s="16" t="s">
        <v>616</v>
      </c>
      <c r="C76" s="5">
        <v>75</v>
      </c>
      <c r="D76" s="54" t="s">
        <v>329</v>
      </c>
      <c r="E76" s="76">
        <v>142</v>
      </c>
      <c r="F76" s="13">
        <v>31</v>
      </c>
      <c r="G76" s="15">
        <v>23.19</v>
      </c>
      <c r="H76" s="22">
        <v>0.235294</v>
      </c>
      <c r="I76" s="22">
        <v>0.0545646786</v>
      </c>
    </row>
    <row r="77" spans="1:9" ht="12.75">
      <c r="A77" s="16">
        <v>2005</v>
      </c>
      <c r="B77" s="16" t="s">
        <v>616</v>
      </c>
      <c r="C77" s="5">
        <v>76</v>
      </c>
      <c r="D77" s="54" t="s">
        <v>330</v>
      </c>
      <c r="E77" s="76">
        <v>139</v>
      </c>
      <c r="F77" s="13">
        <v>31</v>
      </c>
      <c r="G77" s="15">
        <v>25.71</v>
      </c>
      <c r="H77" s="22">
        <v>0.905405</v>
      </c>
      <c r="I77" s="22">
        <v>0.2327796255</v>
      </c>
    </row>
    <row r="78" spans="1:9" ht="12.75">
      <c r="A78" s="16">
        <v>2005</v>
      </c>
      <c r="B78" s="16" t="s">
        <v>616</v>
      </c>
      <c r="C78" s="5">
        <v>77</v>
      </c>
      <c r="D78" s="54" t="s">
        <v>331</v>
      </c>
      <c r="E78" s="76">
        <v>138</v>
      </c>
      <c r="F78" s="13">
        <v>35</v>
      </c>
      <c r="G78" s="15">
        <v>13.92</v>
      </c>
      <c r="H78" s="22">
        <v>0.4</v>
      </c>
      <c r="I78" s="22">
        <v>0.05568000000000001</v>
      </c>
    </row>
    <row r="79" spans="1:8" ht="12.75">
      <c r="A79" s="16">
        <v>2005</v>
      </c>
      <c r="B79" s="16" t="s">
        <v>616</v>
      </c>
      <c r="C79" s="5">
        <v>78</v>
      </c>
      <c r="D79" s="54" t="s">
        <v>332</v>
      </c>
      <c r="E79" s="76">
        <v>133</v>
      </c>
      <c r="F79" s="13">
        <v>33</v>
      </c>
      <c r="G79" s="15">
        <v>12.55</v>
      </c>
      <c r="H79" s="22"/>
    </row>
    <row r="80" spans="1:9" ht="12.75">
      <c r="A80" s="16">
        <v>2005</v>
      </c>
      <c r="B80" s="16" t="s">
        <v>616</v>
      </c>
      <c r="C80" s="5">
        <v>79</v>
      </c>
      <c r="D80" s="54" t="s">
        <v>333</v>
      </c>
      <c r="E80" s="76">
        <v>137</v>
      </c>
      <c r="F80" s="13">
        <v>35</v>
      </c>
      <c r="G80" s="15">
        <v>19.21</v>
      </c>
      <c r="H80" s="22">
        <v>0.226667</v>
      </c>
      <c r="I80" s="22">
        <v>0.043542730700000004</v>
      </c>
    </row>
    <row r="81" spans="1:9" ht="12.75">
      <c r="A81" s="16">
        <v>2005</v>
      </c>
      <c r="B81" s="16" t="s">
        <v>616</v>
      </c>
      <c r="C81" s="5">
        <v>80</v>
      </c>
      <c r="D81" s="54" t="s">
        <v>334</v>
      </c>
      <c r="E81" s="76">
        <v>135</v>
      </c>
      <c r="F81" s="13">
        <v>33</v>
      </c>
      <c r="G81" s="15">
        <v>16.01</v>
      </c>
      <c r="H81" s="22">
        <v>0.142857</v>
      </c>
      <c r="I81" s="22">
        <v>0.022871405700000003</v>
      </c>
    </row>
    <row r="82" spans="1:9" ht="12.75">
      <c r="A82" s="16">
        <v>2005</v>
      </c>
      <c r="B82" s="16" t="s">
        <v>616</v>
      </c>
      <c r="C82" s="5">
        <v>81</v>
      </c>
      <c r="D82" s="54" t="s">
        <v>335</v>
      </c>
      <c r="E82" s="76">
        <v>134</v>
      </c>
      <c r="F82" s="13">
        <v>34</v>
      </c>
      <c r="G82" s="15">
        <v>7.15</v>
      </c>
      <c r="H82" s="22">
        <v>0.298507</v>
      </c>
      <c r="I82" s="22">
        <v>0.0213432505</v>
      </c>
    </row>
    <row r="83" spans="1:9" ht="12.75">
      <c r="A83" s="16">
        <v>2005</v>
      </c>
      <c r="B83" s="16" t="s">
        <v>616</v>
      </c>
      <c r="C83" s="5">
        <v>82</v>
      </c>
      <c r="D83" s="20" t="s">
        <v>336</v>
      </c>
      <c r="E83" s="76">
        <v>137</v>
      </c>
      <c r="F83" s="13">
        <v>35</v>
      </c>
      <c r="G83" s="15">
        <v>10.73</v>
      </c>
      <c r="H83" s="22">
        <v>0.636364</v>
      </c>
      <c r="I83" s="22">
        <v>0.0682818572</v>
      </c>
    </row>
    <row r="84" spans="1:9" ht="12.75">
      <c r="A84" s="16">
        <v>2005</v>
      </c>
      <c r="B84" s="16" t="s">
        <v>616</v>
      </c>
      <c r="C84" s="5">
        <v>83</v>
      </c>
      <c r="D84" s="5" t="s">
        <v>337</v>
      </c>
      <c r="E84" s="76">
        <v>138</v>
      </c>
      <c r="F84" s="13">
        <v>33</v>
      </c>
      <c r="G84" s="15">
        <v>7.05</v>
      </c>
      <c r="H84" s="22">
        <v>0.194444</v>
      </c>
      <c r="I84" s="22">
        <v>0.013708302</v>
      </c>
    </row>
    <row r="85" spans="1:9" ht="12.75">
      <c r="A85" s="16">
        <v>2005</v>
      </c>
      <c r="B85" s="16" t="s">
        <v>616</v>
      </c>
      <c r="C85" s="5">
        <v>84</v>
      </c>
      <c r="D85" s="5" t="s">
        <v>338</v>
      </c>
      <c r="E85" s="76">
        <v>138</v>
      </c>
      <c r="F85" s="13">
        <v>35</v>
      </c>
      <c r="G85" s="15">
        <v>14.39</v>
      </c>
      <c r="H85" s="22">
        <v>0.42</v>
      </c>
      <c r="I85" s="22">
        <v>0.060438</v>
      </c>
    </row>
    <row r="86" spans="1:9" ht="12.75">
      <c r="A86" s="16">
        <v>2005</v>
      </c>
      <c r="B86" s="16" t="s">
        <v>616</v>
      </c>
      <c r="C86" s="5">
        <v>85</v>
      </c>
      <c r="D86" s="5" t="s">
        <v>339</v>
      </c>
      <c r="E86" s="76">
        <v>140</v>
      </c>
      <c r="F86" s="13">
        <v>28</v>
      </c>
      <c r="G86" s="15">
        <v>40.37</v>
      </c>
      <c r="H86" s="22">
        <v>0.844156</v>
      </c>
      <c r="I86" s="22">
        <v>0.3407857772</v>
      </c>
    </row>
    <row r="87" spans="1:9" ht="12.75">
      <c r="A87" s="16">
        <v>2005</v>
      </c>
      <c r="B87" s="16" t="s">
        <v>616</v>
      </c>
      <c r="C87" s="5">
        <v>86</v>
      </c>
      <c r="D87" s="5" t="s">
        <v>340</v>
      </c>
      <c r="E87" s="76">
        <v>139</v>
      </c>
      <c r="F87" s="13">
        <v>29</v>
      </c>
      <c r="G87" s="15">
        <v>30.1</v>
      </c>
      <c r="H87" s="22">
        <v>0.608108</v>
      </c>
      <c r="I87" s="22">
        <v>0.183040508</v>
      </c>
    </row>
    <row r="88" spans="1:9" ht="12.75">
      <c r="A88" s="16">
        <v>2005</v>
      </c>
      <c r="B88" s="16" t="s">
        <v>616</v>
      </c>
      <c r="C88" s="5">
        <v>87</v>
      </c>
      <c r="D88" s="5" t="s">
        <v>341</v>
      </c>
      <c r="E88" s="76">
        <v>138</v>
      </c>
      <c r="F88" s="13">
        <v>32</v>
      </c>
      <c r="G88" s="15">
        <v>14.98</v>
      </c>
      <c r="H88" s="22">
        <v>0.342857</v>
      </c>
      <c r="I88" s="22">
        <v>0.05135997860000001</v>
      </c>
    </row>
    <row r="89" spans="1:9" ht="12.75">
      <c r="A89" s="16">
        <v>2005</v>
      </c>
      <c r="B89" s="16" t="s">
        <v>616</v>
      </c>
      <c r="C89" s="5">
        <v>88</v>
      </c>
      <c r="D89" s="5" t="s">
        <v>342</v>
      </c>
      <c r="E89" s="76">
        <v>140</v>
      </c>
      <c r="F89" s="13">
        <v>34</v>
      </c>
      <c r="G89" s="15">
        <v>29.08</v>
      </c>
      <c r="H89" s="22">
        <v>0.902778</v>
      </c>
      <c r="I89" s="22">
        <v>0.2625278424</v>
      </c>
    </row>
    <row r="90" spans="1:9" ht="12.75">
      <c r="A90" s="16">
        <v>2005</v>
      </c>
      <c r="B90" s="16" t="s">
        <v>616</v>
      </c>
      <c r="C90" s="5">
        <v>89</v>
      </c>
      <c r="D90" s="5" t="s">
        <v>343</v>
      </c>
      <c r="E90" s="76">
        <v>138</v>
      </c>
      <c r="F90" s="13">
        <v>32</v>
      </c>
      <c r="G90" s="15">
        <v>24.78</v>
      </c>
      <c r="H90" s="22">
        <v>0.162162</v>
      </c>
      <c r="I90" s="22">
        <v>0.0401837436</v>
      </c>
    </row>
    <row r="91" spans="1:9" ht="12.75">
      <c r="A91" s="16">
        <v>2005</v>
      </c>
      <c r="B91" s="16" t="s">
        <v>616</v>
      </c>
      <c r="C91" s="5">
        <v>90</v>
      </c>
      <c r="D91" s="5" t="s">
        <v>344</v>
      </c>
      <c r="E91" s="76">
        <v>137</v>
      </c>
      <c r="F91" s="13">
        <v>33</v>
      </c>
      <c r="G91" s="15">
        <v>11.85</v>
      </c>
      <c r="H91" s="22">
        <v>0.422222</v>
      </c>
      <c r="I91" s="22">
        <v>0.05003330699999999</v>
      </c>
    </row>
    <row r="92" spans="1:9" ht="12.75">
      <c r="A92" s="16">
        <v>2005</v>
      </c>
      <c r="B92" s="16" t="s">
        <v>616</v>
      </c>
      <c r="C92" s="5">
        <v>91</v>
      </c>
      <c r="D92" s="5" t="s">
        <v>345</v>
      </c>
      <c r="E92" s="76">
        <v>142</v>
      </c>
      <c r="F92" s="13">
        <v>28</v>
      </c>
      <c r="G92" s="15">
        <v>61.34</v>
      </c>
      <c r="H92" s="22">
        <v>0.806818</v>
      </c>
      <c r="I92" s="22">
        <v>0.4949021612000001</v>
      </c>
    </row>
    <row r="93" spans="1:9" ht="12.75">
      <c r="A93" s="16">
        <v>2005</v>
      </c>
      <c r="B93" s="16" t="s">
        <v>616</v>
      </c>
      <c r="C93" s="5">
        <v>92</v>
      </c>
      <c r="D93" s="5" t="s">
        <v>346</v>
      </c>
      <c r="E93" s="76">
        <v>137</v>
      </c>
      <c r="F93" s="13">
        <v>30</v>
      </c>
      <c r="G93" s="15">
        <v>24.91</v>
      </c>
      <c r="H93" s="22">
        <v>0.673077</v>
      </c>
      <c r="I93" s="22">
        <v>0.1676634807</v>
      </c>
    </row>
    <row r="94" spans="1:9" ht="12.75">
      <c r="A94" s="16">
        <v>2005</v>
      </c>
      <c r="B94" s="16" t="s">
        <v>616</v>
      </c>
      <c r="C94" s="5">
        <v>93</v>
      </c>
      <c r="D94" s="5" t="s">
        <v>347</v>
      </c>
      <c r="E94" s="76">
        <v>135</v>
      </c>
      <c r="F94" s="13">
        <v>32</v>
      </c>
      <c r="G94" s="15">
        <v>10.55</v>
      </c>
      <c r="H94" s="22">
        <v>0.386364</v>
      </c>
      <c r="I94" s="22">
        <v>0.040761402</v>
      </c>
    </row>
    <row r="95" spans="1:9" ht="12.75">
      <c r="A95" s="16">
        <v>2005</v>
      </c>
      <c r="B95" s="16" t="s">
        <v>616</v>
      </c>
      <c r="C95" s="5">
        <v>94</v>
      </c>
      <c r="D95" s="5" t="s">
        <v>348</v>
      </c>
      <c r="E95" s="76">
        <v>135</v>
      </c>
      <c r="F95" s="13">
        <v>30</v>
      </c>
      <c r="G95" s="15">
        <v>13.5</v>
      </c>
      <c r="H95" s="22">
        <v>0.231579</v>
      </c>
      <c r="I95" s="22">
        <v>0.031263165</v>
      </c>
    </row>
    <row r="96" spans="1:9" ht="12.75">
      <c r="A96" s="16">
        <v>2005</v>
      </c>
      <c r="B96" s="16" t="s">
        <v>616</v>
      </c>
      <c r="C96" s="5">
        <v>95</v>
      </c>
      <c r="D96" s="5" t="s">
        <v>349</v>
      </c>
      <c r="E96" s="76">
        <v>138</v>
      </c>
      <c r="F96" s="13">
        <v>30</v>
      </c>
      <c r="G96" s="15">
        <v>11.11</v>
      </c>
      <c r="H96" s="22">
        <v>0.4</v>
      </c>
      <c r="I96" s="22">
        <v>0.04444</v>
      </c>
    </row>
    <row r="97" spans="1:9" ht="12.75">
      <c r="A97" s="16">
        <v>2005</v>
      </c>
      <c r="B97" s="16" t="s">
        <v>616</v>
      </c>
      <c r="C97" s="5">
        <v>96</v>
      </c>
      <c r="D97" s="5" t="s">
        <v>350</v>
      </c>
      <c r="E97" s="76">
        <v>137</v>
      </c>
      <c r="F97" s="13">
        <v>34</v>
      </c>
      <c r="G97" s="15">
        <v>9.86</v>
      </c>
      <c r="H97" s="22">
        <v>0.333333</v>
      </c>
      <c r="I97" s="22">
        <v>0.032866633799999996</v>
      </c>
    </row>
    <row r="98" spans="1:9" ht="12.75">
      <c r="A98" s="16">
        <v>2005</v>
      </c>
      <c r="B98" s="16" t="s">
        <v>616</v>
      </c>
      <c r="C98" s="5">
        <v>97</v>
      </c>
      <c r="D98" s="5" t="s">
        <v>351</v>
      </c>
      <c r="E98" s="76">
        <v>138</v>
      </c>
      <c r="F98" s="13">
        <v>31</v>
      </c>
      <c r="G98" s="15">
        <v>27.2</v>
      </c>
      <c r="H98" s="22">
        <v>0.529412</v>
      </c>
      <c r="I98" s="22">
        <v>0.14400006399999998</v>
      </c>
    </row>
    <row r="99" spans="1:9" ht="12.75">
      <c r="A99" s="16">
        <v>2005</v>
      </c>
      <c r="B99" s="16" t="s">
        <v>616</v>
      </c>
      <c r="C99" s="5">
        <v>98</v>
      </c>
      <c r="D99" s="5" t="s">
        <v>223</v>
      </c>
      <c r="E99" s="76">
        <v>138</v>
      </c>
      <c r="F99" s="13">
        <v>32</v>
      </c>
      <c r="G99" s="15">
        <v>13.02</v>
      </c>
      <c r="H99" s="22">
        <v>0.575</v>
      </c>
      <c r="I99" s="22">
        <v>0.074865</v>
      </c>
    </row>
    <row r="100" spans="1:9" ht="12.75">
      <c r="A100" s="16">
        <v>2005</v>
      </c>
      <c r="B100" s="16" t="s">
        <v>616</v>
      </c>
      <c r="C100" s="5">
        <v>99</v>
      </c>
      <c r="D100" s="5" t="s">
        <v>224</v>
      </c>
      <c r="E100" s="76">
        <v>135</v>
      </c>
      <c r="F100" s="13">
        <v>28</v>
      </c>
      <c r="G100" s="15">
        <v>32.65</v>
      </c>
      <c r="H100" s="22">
        <v>0.430556</v>
      </c>
      <c r="I100" s="22">
        <v>0.140576534</v>
      </c>
    </row>
    <row r="101" spans="1:9" ht="12.75">
      <c r="A101" s="16">
        <v>2005</v>
      </c>
      <c r="B101" s="16" t="s">
        <v>616</v>
      </c>
      <c r="C101" s="5">
        <v>100</v>
      </c>
      <c r="D101" s="5" t="s">
        <v>352</v>
      </c>
      <c r="E101" s="76">
        <v>142</v>
      </c>
      <c r="F101" s="13">
        <v>31</v>
      </c>
      <c r="G101" s="15">
        <v>28.53</v>
      </c>
      <c r="H101" s="22">
        <v>0.456522</v>
      </c>
      <c r="I101" s="22">
        <v>0.1302457266</v>
      </c>
    </row>
    <row r="102" spans="1:9" ht="12.75">
      <c r="A102" s="16">
        <v>2005</v>
      </c>
      <c r="B102" s="16" t="s">
        <v>616</v>
      </c>
      <c r="C102" s="5">
        <v>101</v>
      </c>
      <c r="D102" s="5" t="s">
        <v>198</v>
      </c>
      <c r="E102" s="76">
        <v>138</v>
      </c>
      <c r="F102" s="13">
        <v>31</v>
      </c>
      <c r="G102" s="15">
        <v>40.11</v>
      </c>
      <c r="H102" s="22">
        <v>0.222222</v>
      </c>
      <c r="I102" s="22">
        <v>0.0891332442</v>
      </c>
    </row>
    <row r="103" spans="1:9" ht="12.75">
      <c r="A103" s="16">
        <v>2005</v>
      </c>
      <c r="B103" s="16" t="s">
        <v>616</v>
      </c>
      <c r="C103" s="5">
        <v>102</v>
      </c>
      <c r="D103" s="5" t="s">
        <v>353</v>
      </c>
      <c r="E103" s="76">
        <v>134</v>
      </c>
      <c r="F103" s="13">
        <v>34</v>
      </c>
      <c r="G103" s="15">
        <v>16.53</v>
      </c>
      <c r="H103" s="22">
        <v>0.3125</v>
      </c>
      <c r="I103" s="22">
        <v>0.05165625</v>
      </c>
    </row>
    <row r="104" spans="1:9" ht="12.75">
      <c r="A104" s="16">
        <v>2005</v>
      </c>
      <c r="B104" s="16" t="s">
        <v>616</v>
      </c>
      <c r="C104" s="5">
        <v>103</v>
      </c>
      <c r="D104" s="5" t="s">
        <v>354</v>
      </c>
      <c r="E104" s="76">
        <v>138</v>
      </c>
      <c r="F104" s="13">
        <v>31</v>
      </c>
      <c r="G104" s="15">
        <v>39.01</v>
      </c>
      <c r="H104" s="22">
        <v>0.560976</v>
      </c>
      <c r="I104" s="22">
        <v>0.2188367376</v>
      </c>
    </row>
    <row r="105" spans="1:9" ht="12.75">
      <c r="A105" s="16">
        <v>2005</v>
      </c>
      <c r="B105" s="16" t="s">
        <v>616</v>
      </c>
      <c r="C105" s="5">
        <v>104</v>
      </c>
      <c r="D105" s="5" t="s">
        <v>355</v>
      </c>
      <c r="E105" s="76">
        <v>138</v>
      </c>
      <c r="F105" s="13">
        <v>31</v>
      </c>
      <c r="G105" s="15">
        <v>17.57</v>
      </c>
      <c r="H105" s="22">
        <v>0.195652</v>
      </c>
      <c r="I105" s="22">
        <v>0.0343760564</v>
      </c>
    </row>
    <row r="106" spans="1:9" ht="12.75">
      <c r="A106" s="16">
        <v>2005</v>
      </c>
      <c r="B106" s="16" t="s">
        <v>616</v>
      </c>
      <c r="C106" s="5">
        <v>105</v>
      </c>
      <c r="D106" s="5" t="s">
        <v>356</v>
      </c>
      <c r="E106" s="76">
        <v>136</v>
      </c>
      <c r="F106" s="13">
        <v>32</v>
      </c>
      <c r="G106" s="15">
        <v>25.56</v>
      </c>
      <c r="H106" s="22">
        <v>0.492537</v>
      </c>
      <c r="I106" s="22">
        <v>0.1258924572</v>
      </c>
    </row>
    <row r="107" spans="1:9" ht="12.75">
      <c r="A107" s="16">
        <v>2005</v>
      </c>
      <c r="B107" s="16" t="s">
        <v>616</v>
      </c>
      <c r="C107" s="5">
        <v>106</v>
      </c>
      <c r="D107" s="5" t="s">
        <v>200</v>
      </c>
      <c r="E107" s="76">
        <v>134</v>
      </c>
      <c r="F107" s="13">
        <v>31</v>
      </c>
      <c r="G107" s="15">
        <v>15.92</v>
      </c>
      <c r="H107" s="22">
        <v>0.352941</v>
      </c>
      <c r="I107" s="22">
        <v>0.05618820720000001</v>
      </c>
    </row>
    <row r="108" spans="1:5" ht="12.75">
      <c r="A108" s="16">
        <v>2005</v>
      </c>
      <c r="B108" s="16" t="s">
        <v>616</v>
      </c>
      <c r="C108" s="5">
        <v>107</v>
      </c>
      <c r="D108" s="5" t="s">
        <v>357</v>
      </c>
      <c r="E108" s="76"/>
    </row>
    <row r="109" spans="1:9" ht="12.75">
      <c r="A109" s="16">
        <v>2005</v>
      </c>
      <c r="B109" s="16" t="s">
        <v>616</v>
      </c>
      <c r="C109" s="5">
        <v>108</v>
      </c>
      <c r="D109" s="5" t="s">
        <v>358</v>
      </c>
      <c r="E109" s="76">
        <v>139</v>
      </c>
      <c r="F109" s="13">
        <v>35</v>
      </c>
      <c r="G109" s="15">
        <v>58.14</v>
      </c>
      <c r="H109" s="22">
        <v>0.767857</v>
      </c>
      <c r="I109" s="22">
        <v>0.4464320598</v>
      </c>
    </row>
    <row r="110" spans="1:9" ht="12.75">
      <c r="A110" s="16">
        <v>2005</v>
      </c>
      <c r="B110" s="16" t="s">
        <v>616</v>
      </c>
      <c r="C110" s="5">
        <v>109</v>
      </c>
      <c r="D110" s="5" t="s">
        <v>359</v>
      </c>
      <c r="E110" s="76">
        <v>138</v>
      </c>
      <c r="F110" s="13">
        <v>38</v>
      </c>
      <c r="G110" s="22">
        <v>21.39</v>
      </c>
      <c r="H110" s="22">
        <v>0.25</v>
      </c>
      <c r="I110" s="22">
        <v>0.053475</v>
      </c>
    </row>
    <row r="111" spans="1:9" ht="12.75">
      <c r="A111" s="16">
        <v>2005</v>
      </c>
      <c r="B111" s="16" t="s">
        <v>616</v>
      </c>
      <c r="C111" s="5">
        <v>110</v>
      </c>
      <c r="D111" s="55" t="s">
        <v>360</v>
      </c>
      <c r="E111" s="76">
        <v>138</v>
      </c>
      <c r="F111" s="13">
        <v>30</v>
      </c>
      <c r="G111" s="15">
        <v>10.04</v>
      </c>
      <c r="H111" s="22">
        <v>0.227273</v>
      </c>
      <c r="I111" s="22">
        <v>0.022818209199999998</v>
      </c>
    </row>
    <row r="112" spans="1:9" ht="12.75">
      <c r="A112" s="16">
        <v>2005</v>
      </c>
      <c r="B112" s="16" t="s">
        <v>616</v>
      </c>
      <c r="C112" s="5">
        <v>111</v>
      </c>
      <c r="D112" s="55" t="s">
        <v>361</v>
      </c>
      <c r="E112" s="76">
        <v>133</v>
      </c>
      <c r="F112" s="13">
        <v>32</v>
      </c>
      <c r="G112" s="15">
        <v>6.31</v>
      </c>
      <c r="H112" s="22" t="s">
        <v>154</v>
      </c>
      <c r="I112" s="22" t="s">
        <v>154</v>
      </c>
    </row>
    <row r="113" spans="1:9" ht="12.75">
      <c r="A113" s="16">
        <v>2005</v>
      </c>
      <c r="B113" s="16" t="s">
        <v>616</v>
      </c>
      <c r="C113" s="5">
        <v>112</v>
      </c>
      <c r="D113" s="55" t="s">
        <v>362</v>
      </c>
      <c r="E113" s="76">
        <v>138</v>
      </c>
      <c r="F113" s="13">
        <v>34</v>
      </c>
      <c r="G113" s="15">
        <v>20.68</v>
      </c>
      <c r="H113" s="22">
        <v>0.24</v>
      </c>
      <c r="I113" s="22">
        <v>0.049631999999999996</v>
      </c>
    </row>
    <row r="114" spans="1:9" ht="12.75">
      <c r="A114" s="16">
        <v>2005</v>
      </c>
      <c r="B114" s="16" t="s">
        <v>616</v>
      </c>
      <c r="C114" s="5">
        <v>113</v>
      </c>
      <c r="D114" s="55" t="s">
        <v>363</v>
      </c>
      <c r="E114" s="76">
        <v>138</v>
      </c>
      <c r="F114" s="13">
        <v>35</v>
      </c>
      <c r="G114" s="15">
        <v>17.23</v>
      </c>
      <c r="H114" s="22">
        <v>0.325581</v>
      </c>
      <c r="I114" s="22">
        <v>0.056097606300000005</v>
      </c>
    </row>
    <row r="115" spans="1:5" ht="12.75">
      <c r="A115" s="16">
        <v>2005</v>
      </c>
      <c r="B115" s="16" t="s">
        <v>616</v>
      </c>
      <c r="C115" s="5">
        <v>114</v>
      </c>
      <c r="D115" s="55" t="s">
        <v>364</v>
      </c>
      <c r="E115" s="76"/>
    </row>
    <row r="116" spans="1:9" ht="12.75">
      <c r="A116" s="16">
        <v>2005</v>
      </c>
      <c r="B116" s="16" t="s">
        <v>616</v>
      </c>
      <c r="C116" s="5">
        <v>115</v>
      </c>
      <c r="D116" s="55" t="s">
        <v>365</v>
      </c>
      <c r="E116" s="76">
        <v>138</v>
      </c>
      <c r="F116" s="13">
        <v>35</v>
      </c>
      <c r="G116" s="15">
        <v>21.89</v>
      </c>
      <c r="H116" s="22">
        <v>0.408163</v>
      </c>
      <c r="I116" s="22">
        <v>0.0893468807</v>
      </c>
    </row>
    <row r="117" spans="1:9" ht="12.75">
      <c r="A117" s="16">
        <v>2005</v>
      </c>
      <c r="B117" s="16" t="s">
        <v>616</v>
      </c>
      <c r="C117" s="5">
        <v>116</v>
      </c>
      <c r="D117" s="55" t="s">
        <v>366</v>
      </c>
      <c r="E117" s="76">
        <v>135</v>
      </c>
      <c r="F117" s="13">
        <v>37</v>
      </c>
      <c r="G117" s="15">
        <v>26.49</v>
      </c>
      <c r="H117" s="22">
        <v>0.372881</v>
      </c>
      <c r="I117" s="22">
        <v>0.0987761769</v>
      </c>
    </row>
    <row r="118" spans="1:9" ht="12.75">
      <c r="A118" s="16">
        <v>2005</v>
      </c>
      <c r="B118" s="16" t="s">
        <v>616</v>
      </c>
      <c r="C118" s="5">
        <v>117</v>
      </c>
      <c r="D118" s="55" t="s">
        <v>367</v>
      </c>
      <c r="E118" s="76">
        <v>138</v>
      </c>
      <c r="F118" s="13">
        <v>31</v>
      </c>
      <c r="G118" s="15">
        <v>19.14</v>
      </c>
      <c r="H118" s="22">
        <v>0.553191</v>
      </c>
      <c r="I118" s="22">
        <v>0.10588075740000001</v>
      </c>
    </row>
    <row r="119" spans="1:9" ht="12.75">
      <c r="A119" s="16">
        <v>2005</v>
      </c>
      <c r="B119" s="16" t="s">
        <v>616</v>
      </c>
      <c r="C119" s="5">
        <v>118</v>
      </c>
      <c r="D119" s="55" t="s">
        <v>368</v>
      </c>
      <c r="E119" s="76">
        <v>138</v>
      </c>
      <c r="F119" s="13">
        <v>33</v>
      </c>
      <c r="G119" s="15">
        <v>31.42</v>
      </c>
      <c r="H119" s="22">
        <v>0.431818</v>
      </c>
      <c r="I119" s="22">
        <v>0.1356772156</v>
      </c>
    </row>
    <row r="120" spans="1:9" ht="12.75">
      <c r="A120" s="16">
        <v>2005</v>
      </c>
      <c r="B120" s="16" t="s">
        <v>616</v>
      </c>
      <c r="C120" s="5">
        <v>119</v>
      </c>
      <c r="D120" s="55" t="s">
        <v>369</v>
      </c>
      <c r="E120" s="76">
        <v>136</v>
      </c>
      <c r="F120" s="13">
        <v>34</v>
      </c>
      <c r="G120" s="15">
        <v>30.04</v>
      </c>
      <c r="H120" s="22">
        <v>0.442308</v>
      </c>
      <c r="I120" s="22">
        <v>0.13286932319999997</v>
      </c>
    </row>
    <row r="121" spans="1:9" ht="12.75">
      <c r="A121" s="16">
        <v>2005</v>
      </c>
      <c r="B121" s="16" t="s">
        <v>616</v>
      </c>
      <c r="C121" s="5">
        <v>120</v>
      </c>
      <c r="D121" s="55" t="s">
        <v>370</v>
      </c>
      <c r="E121" s="76">
        <v>138</v>
      </c>
      <c r="F121" s="13">
        <v>39</v>
      </c>
      <c r="G121" s="15">
        <v>11.52</v>
      </c>
      <c r="H121" s="22">
        <v>0.14</v>
      </c>
      <c r="I121" s="22">
        <v>0.016128</v>
      </c>
    </row>
    <row r="122" spans="1:9" ht="12.75">
      <c r="A122" s="16">
        <v>2005</v>
      </c>
      <c r="B122" s="16" t="s">
        <v>616</v>
      </c>
      <c r="C122" s="5">
        <v>121</v>
      </c>
      <c r="D122" s="55" t="s">
        <v>371</v>
      </c>
      <c r="E122" s="76">
        <v>138</v>
      </c>
      <c r="F122" s="13">
        <v>31</v>
      </c>
      <c r="G122" s="15">
        <v>44.4</v>
      </c>
      <c r="H122" s="22">
        <v>0.560976</v>
      </c>
      <c r="I122" s="22">
        <v>0.249073344</v>
      </c>
    </row>
    <row r="123" spans="1:9" ht="12.75">
      <c r="A123" s="16">
        <v>2005</v>
      </c>
      <c r="B123" s="16" t="s">
        <v>616</v>
      </c>
      <c r="C123" s="5">
        <v>122</v>
      </c>
      <c r="D123" s="55" t="s">
        <v>372</v>
      </c>
      <c r="E123" s="76">
        <v>137</v>
      </c>
      <c r="F123" s="13">
        <v>35</v>
      </c>
      <c r="G123" s="15">
        <v>35.78</v>
      </c>
      <c r="H123" s="22">
        <v>0.333333</v>
      </c>
      <c r="I123" s="22">
        <v>0.1192665474</v>
      </c>
    </row>
    <row r="124" spans="1:9" ht="12.75">
      <c r="A124" s="16">
        <v>2005</v>
      </c>
      <c r="B124" s="16" t="s">
        <v>616</v>
      </c>
      <c r="C124" s="5">
        <v>123</v>
      </c>
      <c r="D124" s="40" t="s">
        <v>373</v>
      </c>
      <c r="E124" s="76">
        <v>136</v>
      </c>
      <c r="F124" s="13">
        <v>35</v>
      </c>
      <c r="G124" s="15">
        <v>18.62</v>
      </c>
      <c r="H124" s="22">
        <v>0.558824</v>
      </c>
      <c r="I124" s="22">
        <v>0.1040530288</v>
      </c>
    </row>
    <row r="125" spans="1:9" ht="12.75">
      <c r="A125" s="16">
        <v>2005</v>
      </c>
      <c r="B125" s="16" t="s">
        <v>616</v>
      </c>
      <c r="C125" s="5">
        <v>124</v>
      </c>
      <c r="D125" s="40" t="s">
        <v>374</v>
      </c>
      <c r="E125" s="76">
        <v>141</v>
      </c>
      <c r="F125" s="13">
        <v>36</v>
      </c>
      <c r="G125" s="15">
        <v>54.19</v>
      </c>
      <c r="H125" s="22">
        <v>0.766667</v>
      </c>
      <c r="I125" s="22">
        <v>0.4154568473</v>
      </c>
    </row>
    <row r="126" spans="1:9" ht="12.75">
      <c r="A126" s="16">
        <v>2005</v>
      </c>
      <c r="B126" s="16" t="s">
        <v>616</v>
      </c>
      <c r="C126" s="5">
        <v>125</v>
      </c>
      <c r="D126" s="40" t="s">
        <v>375</v>
      </c>
      <c r="E126" s="76">
        <v>138</v>
      </c>
      <c r="F126" s="13">
        <v>35</v>
      </c>
      <c r="G126" s="15">
        <v>27.53</v>
      </c>
      <c r="H126" s="22">
        <v>0.483871</v>
      </c>
      <c r="I126" s="22">
        <v>0.13320968630000002</v>
      </c>
    </row>
    <row r="127" spans="1:9" ht="12.75">
      <c r="A127" s="16">
        <v>2005</v>
      </c>
      <c r="B127" s="16" t="s">
        <v>616</v>
      </c>
      <c r="C127" s="5">
        <v>126</v>
      </c>
      <c r="D127" s="5" t="s">
        <v>376</v>
      </c>
      <c r="E127" s="76">
        <v>140</v>
      </c>
      <c r="F127" s="13">
        <v>30</v>
      </c>
      <c r="G127" s="15">
        <v>58.18</v>
      </c>
      <c r="H127" s="22">
        <v>0.883333</v>
      </c>
      <c r="I127" s="22">
        <v>0.5139231394</v>
      </c>
    </row>
    <row r="128" spans="1:9" ht="12.75">
      <c r="A128" s="16">
        <v>2005</v>
      </c>
      <c r="B128" s="16" t="s">
        <v>616</v>
      </c>
      <c r="C128" s="5">
        <v>127</v>
      </c>
      <c r="D128" s="56" t="s">
        <v>173</v>
      </c>
      <c r="E128" s="77">
        <v>142</v>
      </c>
      <c r="F128" s="13">
        <v>34</v>
      </c>
      <c r="G128" s="15">
        <v>71.05</v>
      </c>
      <c r="H128" s="22">
        <v>0.741935</v>
      </c>
      <c r="I128" s="22">
        <v>0.5271448175</v>
      </c>
    </row>
    <row r="129" spans="1:8" ht="12.75">
      <c r="A129" s="16">
        <v>2005</v>
      </c>
      <c r="B129" s="16" t="s">
        <v>616</v>
      </c>
      <c r="C129" s="5">
        <v>128</v>
      </c>
      <c r="D129" s="56" t="s">
        <v>377</v>
      </c>
      <c r="E129" s="77">
        <v>133</v>
      </c>
      <c r="F129" s="13">
        <v>31</v>
      </c>
      <c r="G129" s="15">
        <v>8.37</v>
      </c>
      <c r="H129" s="22"/>
    </row>
    <row r="130" spans="1:9" ht="12.75">
      <c r="A130" s="16">
        <v>2005</v>
      </c>
      <c r="B130" s="16" t="s">
        <v>616</v>
      </c>
      <c r="C130" s="5">
        <v>129</v>
      </c>
      <c r="D130" s="56" t="s">
        <v>378</v>
      </c>
      <c r="E130" s="77">
        <v>135</v>
      </c>
      <c r="F130" s="13">
        <v>33</v>
      </c>
      <c r="G130" s="15">
        <v>11.3</v>
      </c>
      <c r="H130" s="22">
        <v>0.369565</v>
      </c>
      <c r="I130" s="22">
        <v>0.041760845</v>
      </c>
    </row>
    <row r="131" spans="1:9" ht="12.75">
      <c r="A131" s="16">
        <v>2005</v>
      </c>
      <c r="B131" s="16" t="s">
        <v>616</v>
      </c>
      <c r="C131" s="5">
        <v>130</v>
      </c>
      <c r="D131" s="56" t="s">
        <v>176</v>
      </c>
      <c r="E131" s="77">
        <v>136</v>
      </c>
      <c r="F131" s="13">
        <v>37</v>
      </c>
      <c r="G131" s="15">
        <v>31.12</v>
      </c>
      <c r="H131" s="22">
        <v>0.375</v>
      </c>
      <c r="I131" s="22">
        <v>0.1167</v>
      </c>
    </row>
    <row r="132" spans="1:9" ht="12.75">
      <c r="A132" s="16">
        <v>2005</v>
      </c>
      <c r="B132" s="16" t="s">
        <v>616</v>
      </c>
      <c r="C132" s="5">
        <v>131</v>
      </c>
      <c r="D132" s="20" t="s">
        <v>379</v>
      </c>
      <c r="E132" s="76">
        <v>136</v>
      </c>
      <c r="F132" s="13">
        <v>34</v>
      </c>
      <c r="G132" s="15">
        <v>18.1</v>
      </c>
      <c r="H132" s="22">
        <v>0.373333</v>
      </c>
      <c r="I132" s="22">
        <v>0.067573273</v>
      </c>
    </row>
    <row r="133" spans="1:9" ht="12.75">
      <c r="A133" s="16">
        <v>2005</v>
      </c>
      <c r="B133" s="16" t="s">
        <v>616</v>
      </c>
      <c r="C133" s="5">
        <v>132</v>
      </c>
      <c r="D133" s="20" t="s">
        <v>380</v>
      </c>
      <c r="E133" s="76">
        <v>135</v>
      </c>
      <c r="F133" s="13">
        <v>32</v>
      </c>
      <c r="G133" s="15">
        <v>21.4</v>
      </c>
      <c r="H133" s="22">
        <v>0.27451</v>
      </c>
      <c r="I133" s="22">
        <v>0.05874513999999999</v>
      </c>
    </row>
    <row r="134" spans="1:9" ht="12.75">
      <c r="A134" s="16">
        <v>2005</v>
      </c>
      <c r="B134" s="16" t="s">
        <v>616</v>
      </c>
      <c r="C134" s="5">
        <v>133</v>
      </c>
      <c r="D134" s="20" t="s">
        <v>381</v>
      </c>
      <c r="E134" s="76">
        <v>137</v>
      </c>
      <c r="F134" s="13">
        <v>33</v>
      </c>
      <c r="G134" s="15">
        <v>30.29</v>
      </c>
      <c r="H134" s="22">
        <v>0.436364</v>
      </c>
      <c r="I134" s="22">
        <v>0.1321746556</v>
      </c>
    </row>
    <row r="135" spans="1:9" ht="12.75">
      <c r="A135" s="16">
        <v>2005</v>
      </c>
      <c r="B135" s="16" t="s">
        <v>616</v>
      </c>
      <c r="C135" s="5">
        <v>134</v>
      </c>
      <c r="D135" s="20" t="s">
        <v>382</v>
      </c>
      <c r="E135" s="76">
        <v>137</v>
      </c>
      <c r="F135" s="13">
        <v>33</v>
      </c>
      <c r="G135" s="15">
        <v>21.49</v>
      </c>
      <c r="H135" s="22">
        <v>0.484848</v>
      </c>
      <c r="I135" s="22">
        <v>0.10419383519999999</v>
      </c>
    </row>
    <row r="136" spans="1:9" ht="12.75">
      <c r="A136" s="16">
        <v>2005</v>
      </c>
      <c r="B136" s="16" t="s">
        <v>616</v>
      </c>
      <c r="C136" s="5">
        <v>135</v>
      </c>
      <c r="D136" s="20" t="s">
        <v>383</v>
      </c>
      <c r="E136" s="76">
        <v>138</v>
      </c>
      <c r="F136" s="13">
        <v>34</v>
      </c>
      <c r="G136" s="15">
        <v>24.73</v>
      </c>
      <c r="H136" s="22">
        <v>0.722222</v>
      </c>
      <c r="I136" s="22">
        <v>0.17860550060000002</v>
      </c>
    </row>
    <row r="137" spans="1:9" ht="12.75">
      <c r="A137" s="16">
        <v>2005</v>
      </c>
      <c r="B137" s="16" t="s">
        <v>616</v>
      </c>
      <c r="C137" s="5">
        <v>136</v>
      </c>
      <c r="D137" s="20" t="s">
        <v>384</v>
      </c>
      <c r="E137" s="76">
        <v>140</v>
      </c>
      <c r="F137" s="13">
        <v>32</v>
      </c>
      <c r="G137" s="15">
        <v>45.74</v>
      </c>
      <c r="H137" s="22">
        <v>0.909091</v>
      </c>
      <c r="I137" s="22">
        <v>0.4158182234</v>
      </c>
    </row>
    <row r="138" spans="1:8" ht="12.75">
      <c r="A138" s="16">
        <v>2005</v>
      </c>
      <c r="B138" s="16" t="s">
        <v>616</v>
      </c>
      <c r="C138" s="5">
        <v>137</v>
      </c>
      <c r="D138" s="20" t="s">
        <v>385</v>
      </c>
      <c r="E138" s="76"/>
      <c r="H138" s="38"/>
    </row>
    <row r="139" spans="1:8" ht="12.75">
      <c r="A139" s="16">
        <v>2005</v>
      </c>
      <c r="B139" s="16" t="s">
        <v>616</v>
      </c>
      <c r="C139" s="5">
        <v>138</v>
      </c>
      <c r="D139" s="20" t="s">
        <v>386</v>
      </c>
      <c r="E139" s="76">
        <v>133</v>
      </c>
      <c r="F139" s="13">
        <v>33</v>
      </c>
      <c r="G139" s="15">
        <v>26.35</v>
      </c>
      <c r="H139" s="22"/>
    </row>
    <row r="140" spans="1:8" ht="12.75">
      <c r="A140" s="16">
        <v>2005</v>
      </c>
      <c r="B140" s="16" t="s">
        <v>616</v>
      </c>
      <c r="C140" s="5">
        <v>139</v>
      </c>
      <c r="D140" s="20" t="s">
        <v>387</v>
      </c>
      <c r="E140" s="76">
        <v>133</v>
      </c>
      <c r="F140" s="13">
        <v>27</v>
      </c>
      <c r="G140" s="15">
        <v>32.95</v>
      </c>
      <c r="H140" s="22"/>
    </row>
    <row r="141" spans="1:9" ht="12.75">
      <c r="A141" s="16">
        <v>2005</v>
      </c>
      <c r="B141" s="16" t="s">
        <v>616</v>
      </c>
      <c r="C141" s="5">
        <v>140</v>
      </c>
      <c r="D141" s="20" t="s">
        <v>388</v>
      </c>
      <c r="E141" s="76">
        <v>137</v>
      </c>
      <c r="F141" s="13">
        <v>33</v>
      </c>
      <c r="G141" s="15">
        <v>41.81</v>
      </c>
      <c r="H141" s="22">
        <v>0.540541</v>
      </c>
      <c r="I141" s="22">
        <v>0.22600019210000002</v>
      </c>
    </row>
    <row r="142" spans="1:8" ht="12.75">
      <c r="A142" s="16">
        <v>2005</v>
      </c>
      <c r="B142" s="16" t="s">
        <v>616</v>
      </c>
      <c r="C142" s="5">
        <v>141</v>
      </c>
      <c r="D142" s="20" t="s">
        <v>389</v>
      </c>
      <c r="E142" s="76"/>
      <c r="H142" s="15"/>
    </row>
    <row r="143" spans="1:9" ht="12.75">
      <c r="A143" s="16">
        <v>2005</v>
      </c>
      <c r="B143" s="16" t="s">
        <v>616</v>
      </c>
      <c r="C143" s="5">
        <v>142</v>
      </c>
      <c r="D143" s="57" t="s">
        <v>390</v>
      </c>
      <c r="E143" s="78">
        <v>135</v>
      </c>
      <c r="F143" s="13">
        <v>35</v>
      </c>
      <c r="G143" s="15">
        <v>23.29</v>
      </c>
      <c r="H143" s="22">
        <v>0.484848</v>
      </c>
      <c r="I143" s="22">
        <v>0.1129210992</v>
      </c>
    </row>
    <row r="144" spans="1:9" ht="12.75">
      <c r="A144" s="16">
        <v>2005</v>
      </c>
      <c r="B144" s="16" t="s">
        <v>616</v>
      </c>
      <c r="C144" s="5">
        <v>143</v>
      </c>
      <c r="D144" s="57" t="s">
        <v>391</v>
      </c>
      <c r="E144" s="78">
        <v>132</v>
      </c>
      <c r="F144" s="13">
        <v>33</v>
      </c>
      <c r="G144" s="15">
        <v>20.42</v>
      </c>
      <c r="H144" s="22">
        <v>0.576271</v>
      </c>
      <c r="I144" s="22">
        <v>0.1176745382</v>
      </c>
    </row>
    <row r="145" spans="1:9" ht="12.75">
      <c r="A145" s="16">
        <v>2005</v>
      </c>
      <c r="B145" s="16" t="s">
        <v>616</v>
      </c>
      <c r="C145" s="5">
        <v>144</v>
      </c>
      <c r="D145" s="20" t="s">
        <v>392</v>
      </c>
      <c r="E145" s="76">
        <v>137</v>
      </c>
      <c r="F145" s="13">
        <v>32</v>
      </c>
      <c r="G145" s="15">
        <v>37.58</v>
      </c>
      <c r="H145" s="22">
        <v>0.509434</v>
      </c>
      <c r="I145" s="22">
        <v>0.1914452972</v>
      </c>
    </row>
    <row r="146" spans="1:9" ht="12.75">
      <c r="A146" s="16">
        <v>2005</v>
      </c>
      <c r="B146" s="16" t="s">
        <v>616</v>
      </c>
      <c r="C146" s="5">
        <v>145</v>
      </c>
      <c r="D146" s="20" t="s">
        <v>393</v>
      </c>
      <c r="E146" s="76">
        <v>138</v>
      </c>
      <c r="F146" s="13">
        <v>30</v>
      </c>
      <c r="G146" s="15">
        <v>21.39</v>
      </c>
      <c r="H146" s="22">
        <v>0.5</v>
      </c>
      <c r="I146" s="22">
        <v>0.10695</v>
      </c>
    </row>
    <row r="147" spans="1:9" ht="12.75">
      <c r="A147" s="16">
        <v>2005</v>
      </c>
      <c r="B147" s="16" t="s">
        <v>616</v>
      </c>
      <c r="C147" s="5">
        <v>146</v>
      </c>
      <c r="D147" s="20" t="s">
        <v>394</v>
      </c>
      <c r="E147" s="76">
        <v>148</v>
      </c>
      <c r="F147" s="13">
        <v>31</v>
      </c>
      <c r="G147" s="15">
        <v>56.19</v>
      </c>
      <c r="H147" s="22">
        <v>0.958333</v>
      </c>
      <c r="I147" s="22">
        <v>0.5384873126999999</v>
      </c>
    </row>
    <row r="148" spans="1:9" ht="12.75">
      <c r="A148" s="16">
        <v>2005</v>
      </c>
      <c r="B148" s="16" t="s">
        <v>616</v>
      </c>
      <c r="C148" s="5">
        <v>147</v>
      </c>
      <c r="D148" s="20" t="s">
        <v>395</v>
      </c>
      <c r="E148" s="76">
        <v>147</v>
      </c>
      <c r="F148" s="13">
        <v>35</v>
      </c>
      <c r="G148" s="15">
        <v>72.64</v>
      </c>
      <c r="H148" s="22">
        <v>1</v>
      </c>
      <c r="I148" s="22">
        <v>0.7264</v>
      </c>
    </row>
    <row r="149" spans="1:9" ht="12.75">
      <c r="A149" s="16">
        <v>2005</v>
      </c>
      <c r="B149" s="16" t="s">
        <v>616</v>
      </c>
      <c r="C149" s="5">
        <v>148</v>
      </c>
      <c r="D149" s="20" t="s">
        <v>396</v>
      </c>
      <c r="E149" s="76">
        <v>142</v>
      </c>
      <c r="F149" s="13">
        <v>30</v>
      </c>
      <c r="G149" s="15">
        <v>44.39</v>
      </c>
      <c r="H149" s="22">
        <v>0.835443</v>
      </c>
      <c r="I149" s="22">
        <v>0.37085314770000005</v>
      </c>
    </row>
    <row r="150" spans="1:9" ht="12.75">
      <c r="A150" s="16">
        <v>2005</v>
      </c>
      <c r="B150" s="16" t="s">
        <v>616</v>
      </c>
      <c r="C150" s="5">
        <v>149</v>
      </c>
      <c r="D150" s="20" t="s">
        <v>397</v>
      </c>
      <c r="E150" s="76">
        <v>148</v>
      </c>
      <c r="F150" s="13">
        <v>44</v>
      </c>
      <c r="G150" s="15">
        <v>45.64</v>
      </c>
      <c r="H150" s="22">
        <v>0.72</v>
      </c>
      <c r="I150" s="22">
        <v>0.32860799999999996</v>
      </c>
    </row>
    <row r="151" spans="1:5" ht="12.75">
      <c r="A151" s="16">
        <v>2005</v>
      </c>
      <c r="B151" s="16" t="s">
        <v>616</v>
      </c>
      <c r="C151" s="5">
        <v>150</v>
      </c>
      <c r="D151" s="20" t="s">
        <v>398</v>
      </c>
      <c r="E151" s="79"/>
    </row>
    <row r="152" spans="1:9" ht="12.75">
      <c r="A152" s="16">
        <v>2005</v>
      </c>
      <c r="B152" s="16" t="s">
        <v>616</v>
      </c>
      <c r="C152" s="5">
        <v>151</v>
      </c>
      <c r="D152" s="20" t="s">
        <v>399</v>
      </c>
      <c r="E152" s="76">
        <v>151</v>
      </c>
      <c r="F152" s="13">
        <v>39</v>
      </c>
      <c r="G152" s="15">
        <v>67.51</v>
      </c>
      <c r="H152" s="22">
        <v>1</v>
      </c>
      <c r="I152" s="22">
        <v>0.6751</v>
      </c>
    </row>
    <row r="153" spans="1:9" ht="12.75">
      <c r="A153" s="16">
        <v>2005</v>
      </c>
      <c r="B153" s="16" t="s">
        <v>616</v>
      </c>
      <c r="C153" s="5">
        <v>152</v>
      </c>
      <c r="D153" s="20" t="s">
        <v>400</v>
      </c>
      <c r="E153" s="76">
        <v>148</v>
      </c>
      <c r="F153" s="13">
        <v>41</v>
      </c>
      <c r="G153" s="15">
        <v>32.69</v>
      </c>
      <c r="H153" s="22">
        <v>0.913043</v>
      </c>
      <c r="I153" s="22">
        <v>0.2984737567</v>
      </c>
    </row>
    <row r="154" spans="1:9" ht="12.75">
      <c r="A154" s="16">
        <v>2005</v>
      </c>
      <c r="B154" s="16" t="s">
        <v>616</v>
      </c>
      <c r="C154" s="5">
        <v>153</v>
      </c>
      <c r="D154" s="20" t="s">
        <v>401</v>
      </c>
      <c r="E154" s="76">
        <v>142</v>
      </c>
      <c r="F154" s="13">
        <v>37</v>
      </c>
      <c r="G154" s="15">
        <v>54.92</v>
      </c>
      <c r="H154" s="22">
        <v>0.873418</v>
      </c>
      <c r="I154" s="22">
        <v>0.47968116560000007</v>
      </c>
    </row>
    <row r="155" spans="1:9" ht="12.75">
      <c r="A155" s="16">
        <v>2005</v>
      </c>
      <c r="B155" s="16" t="s">
        <v>616</v>
      </c>
      <c r="C155" s="5">
        <v>154</v>
      </c>
      <c r="D155" s="20" t="s">
        <v>402</v>
      </c>
      <c r="E155" s="76">
        <v>149</v>
      </c>
      <c r="F155" s="13">
        <v>39</v>
      </c>
      <c r="G155" s="15">
        <v>54.42</v>
      </c>
      <c r="H155" s="22">
        <v>0.975</v>
      </c>
      <c r="I155" s="22">
        <v>0.530595</v>
      </c>
    </row>
    <row r="156" spans="1:9" ht="12.75">
      <c r="A156" s="16">
        <v>2005</v>
      </c>
      <c r="B156" s="16" t="s">
        <v>616</v>
      </c>
      <c r="C156" s="5">
        <v>155</v>
      </c>
      <c r="D156" s="20" t="s">
        <v>245</v>
      </c>
      <c r="E156" s="76">
        <v>147</v>
      </c>
      <c r="F156" s="13">
        <v>35</v>
      </c>
      <c r="G156" s="15">
        <v>75.78</v>
      </c>
      <c r="H156" s="22">
        <v>1</v>
      </c>
      <c r="I156" s="22">
        <v>0.7578</v>
      </c>
    </row>
    <row r="157" spans="1:9" ht="12.75">
      <c r="A157" s="16">
        <v>2005</v>
      </c>
      <c r="B157" s="16" t="s">
        <v>616</v>
      </c>
      <c r="C157" s="5">
        <v>156</v>
      </c>
      <c r="D157" s="20" t="s">
        <v>403</v>
      </c>
      <c r="E157" s="76">
        <v>148</v>
      </c>
      <c r="F157" s="13">
        <v>38</v>
      </c>
      <c r="G157" s="15">
        <v>52.98</v>
      </c>
      <c r="H157" s="22">
        <v>1</v>
      </c>
      <c r="I157" s="22">
        <v>0.5297999999999999</v>
      </c>
    </row>
    <row r="158" spans="1:9" ht="12.75">
      <c r="A158" s="16">
        <v>2005</v>
      </c>
      <c r="B158" s="16" t="s">
        <v>616</v>
      </c>
      <c r="C158" s="5">
        <v>157</v>
      </c>
      <c r="D158" s="20" t="s">
        <v>404</v>
      </c>
      <c r="E158" s="76">
        <v>148</v>
      </c>
      <c r="F158" s="13">
        <v>35</v>
      </c>
      <c r="G158" s="15">
        <v>37.96</v>
      </c>
      <c r="H158" s="22">
        <v>0.904762</v>
      </c>
      <c r="I158" s="22">
        <v>0.3434476552</v>
      </c>
    </row>
    <row r="159" spans="1:9" ht="12.75">
      <c r="A159" s="16">
        <v>2005</v>
      </c>
      <c r="B159" s="16" t="s">
        <v>616</v>
      </c>
      <c r="C159" s="5">
        <v>158</v>
      </c>
      <c r="D159" s="20" t="s">
        <v>405</v>
      </c>
      <c r="E159" s="76">
        <v>147</v>
      </c>
      <c r="F159" s="13">
        <v>40</v>
      </c>
      <c r="G159" s="15">
        <v>67.98</v>
      </c>
      <c r="H159" s="22">
        <v>0.976471</v>
      </c>
      <c r="I159" s="22">
        <v>0.6638049858000001</v>
      </c>
    </row>
    <row r="160" spans="1:9" ht="12.75">
      <c r="A160" s="16">
        <v>2005</v>
      </c>
      <c r="B160" s="16" t="s">
        <v>616</v>
      </c>
      <c r="C160" s="5">
        <v>159</v>
      </c>
      <c r="D160" s="20" t="s">
        <v>406</v>
      </c>
      <c r="E160" s="76">
        <v>140</v>
      </c>
      <c r="F160" s="13">
        <v>37</v>
      </c>
      <c r="G160" s="15">
        <v>45.25</v>
      </c>
      <c r="H160" s="22">
        <v>0.890909</v>
      </c>
      <c r="I160" s="22">
        <v>0.4031363225</v>
      </c>
    </row>
    <row r="161" spans="1:9" ht="12.75">
      <c r="A161" s="16">
        <v>2005</v>
      </c>
      <c r="B161" s="16" t="s">
        <v>616</v>
      </c>
      <c r="C161" s="5">
        <v>160</v>
      </c>
      <c r="D161" s="20" t="s">
        <v>407</v>
      </c>
      <c r="E161" s="76">
        <v>142</v>
      </c>
      <c r="F161" s="13">
        <v>32</v>
      </c>
      <c r="G161" s="15">
        <v>44.99</v>
      </c>
      <c r="H161" s="22">
        <v>0.576923</v>
      </c>
      <c r="I161" s="22">
        <v>0.2595576577</v>
      </c>
    </row>
    <row r="162" spans="1:9" ht="12.75">
      <c r="A162" s="16">
        <v>2005</v>
      </c>
      <c r="B162" s="16" t="s">
        <v>616</v>
      </c>
      <c r="C162" s="5">
        <v>161</v>
      </c>
      <c r="D162" s="20" t="s">
        <v>408</v>
      </c>
      <c r="E162" s="76">
        <v>139</v>
      </c>
      <c r="F162" s="13">
        <v>35</v>
      </c>
      <c r="G162" s="15">
        <v>67.95</v>
      </c>
      <c r="H162" s="22">
        <v>0.660714</v>
      </c>
      <c r="I162" s="22">
        <v>0.44895516300000005</v>
      </c>
    </row>
    <row r="163" spans="1:9" ht="12.75">
      <c r="A163" s="16">
        <v>2005</v>
      </c>
      <c r="B163" s="16" t="s">
        <v>616</v>
      </c>
      <c r="C163" s="5">
        <v>162</v>
      </c>
      <c r="D163" s="20" t="s">
        <v>409</v>
      </c>
      <c r="E163" s="76">
        <v>142</v>
      </c>
      <c r="F163" s="13">
        <v>33</v>
      </c>
      <c r="G163" s="15">
        <v>57.59</v>
      </c>
      <c r="H163" s="22">
        <v>0.485714</v>
      </c>
      <c r="I163" s="22">
        <v>0.2797226926</v>
      </c>
    </row>
    <row r="164" spans="1:8" ht="12.75">
      <c r="A164" s="16">
        <v>2005</v>
      </c>
      <c r="B164" s="16" t="s">
        <v>616</v>
      </c>
      <c r="C164" s="5">
        <v>163</v>
      </c>
      <c r="D164" s="20" t="s">
        <v>410</v>
      </c>
      <c r="E164" s="76"/>
      <c r="H164" s="38"/>
    </row>
    <row r="165" spans="1:9" ht="12.75">
      <c r="A165" s="16">
        <v>2005</v>
      </c>
      <c r="B165" s="16" t="s">
        <v>616</v>
      </c>
      <c r="C165" s="5">
        <v>164</v>
      </c>
      <c r="D165" s="20" t="s">
        <v>411</v>
      </c>
      <c r="E165" s="76">
        <v>147</v>
      </c>
      <c r="F165" s="13">
        <v>34</v>
      </c>
      <c r="G165" s="15">
        <v>66.37</v>
      </c>
      <c r="H165" s="22">
        <v>0.924051</v>
      </c>
      <c r="I165" s="22">
        <v>0.6132926487</v>
      </c>
    </row>
    <row r="166" spans="1:9" ht="12.75">
      <c r="A166" s="16">
        <v>2005</v>
      </c>
      <c r="B166" s="16" t="s">
        <v>616</v>
      </c>
      <c r="C166" s="5">
        <v>165</v>
      </c>
      <c r="D166" s="20" t="s">
        <v>412</v>
      </c>
      <c r="E166" s="76">
        <v>135</v>
      </c>
      <c r="F166" s="13">
        <v>34</v>
      </c>
      <c r="G166" s="15">
        <v>21.94</v>
      </c>
      <c r="H166" s="22">
        <v>0.372549</v>
      </c>
      <c r="I166" s="22">
        <v>0.0817372506</v>
      </c>
    </row>
    <row r="167" spans="1:9" ht="12.75">
      <c r="A167" s="16">
        <v>2005</v>
      </c>
      <c r="B167" s="16" t="s">
        <v>616</v>
      </c>
      <c r="C167" s="5">
        <v>166</v>
      </c>
      <c r="D167" s="20" t="s">
        <v>246</v>
      </c>
      <c r="E167" s="76">
        <v>153</v>
      </c>
      <c r="F167" s="13">
        <v>37</v>
      </c>
      <c r="G167" s="15">
        <v>29.83</v>
      </c>
      <c r="H167" s="22">
        <v>0.689655</v>
      </c>
      <c r="I167" s="22">
        <v>0.2057240865</v>
      </c>
    </row>
    <row r="168" spans="1:9" ht="12.75">
      <c r="A168" s="16">
        <v>2005</v>
      </c>
      <c r="B168" s="16" t="s">
        <v>616</v>
      </c>
      <c r="C168" s="5">
        <v>167</v>
      </c>
      <c r="D168" s="20" t="s">
        <v>413</v>
      </c>
      <c r="E168" s="76">
        <v>139</v>
      </c>
      <c r="F168" s="13">
        <v>33</v>
      </c>
      <c r="G168" s="15">
        <v>45.32</v>
      </c>
      <c r="H168" s="22">
        <v>0.87931</v>
      </c>
      <c r="I168" s="22">
        <v>0.39850329200000006</v>
      </c>
    </row>
    <row r="169" spans="1:9" ht="12.75">
      <c r="A169" s="16">
        <v>2005</v>
      </c>
      <c r="B169" s="16" t="s">
        <v>616</v>
      </c>
      <c r="C169" s="5">
        <v>168</v>
      </c>
      <c r="D169" s="20" t="s">
        <v>414</v>
      </c>
      <c r="E169" s="76">
        <v>142</v>
      </c>
      <c r="F169" s="13">
        <v>34</v>
      </c>
      <c r="G169" s="15">
        <v>29.35</v>
      </c>
      <c r="H169" s="22">
        <v>0.226667</v>
      </c>
      <c r="I169" s="22">
        <v>0.0665267645</v>
      </c>
    </row>
    <row r="170" spans="1:9" ht="12.75">
      <c r="A170" s="16">
        <v>2005</v>
      </c>
      <c r="B170" s="16" t="s">
        <v>616</v>
      </c>
      <c r="C170" s="5">
        <v>169</v>
      </c>
      <c r="D170" s="20" t="s">
        <v>415</v>
      </c>
      <c r="E170" s="76">
        <v>146</v>
      </c>
      <c r="F170" s="13">
        <v>38</v>
      </c>
      <c r="G170" s="15">
        <v>53.52</v>
      </c>
      <c r="H170" s="22">
        <v>0.709302</v>
      </c>
      <c r="I170" s="22">
        <v>0.37961843040000004</v>
      </c>
    </row>
    <row r="171" spans="1:9" ht="12.75">
      <c r="A171" s="16">
        <v>2005</v>
      </c>
      <c r="B171" s="16" t="s">
        <v>616</v>
      </c>
      <c r="C171" s="5">
        <v>170</v>
      </c>
      <c r="D171" s="20" t="s">
        <v>416</v>
      </c>
      <c r="E171" s="76">
        <v>147</v>
      </c>
      <c r="F171" s="13">
        <v>34</v>
      </c>
      <c r="G171" s="15">
        <v>47.66</v>
      </c>
      <c r="H171" s="22">
        <v>0.892308</v>
      </c>
      <c r="I171" s="22">
        <v>0.4252739928</v>
      </c>
    </row>
    <row r="172" spans="1:9" ht="12.75">
      <c r="A172" s="16">
        <v>2005</v>
      </c>
      <c r="B172" s="16" t="s">
        <v>616</v>
      </c>
      <c r="C172" s="5">
        <v>171</v>
      </c>
      <c r="D172" s="20" t="s">
        <v>417</v>
      </c>
      <c r="E172" s="76">
        <v>137</v>
      </c>
      <c r="F172" s="13">
        <v>32</v>
      </c>
      <c r="G172" s="15">
        <v>42.85</v>
      </c>
      <c r="H172" s="22">
        <v>0.301587</v>
      </c>
      <c r="I172" s="22">
        <v>0.1292300295</v>
      </c>
    </row>
    <row r="173" spans="1:9" ht="12.75">
      <c r="A173" s="16">
        <v>2005</v>
      </c>
      <c r="B173" s="16" t="s">
        <v>616</v>
      </c>
      <c r="C173" s="5">
        <v>172</v>
      </c>
      <c r="D173" s="20" t="s">
        <v>418</v>
      </c>
      <c r="E173" s="76">
        <v>143</v>
      </c>
      <c r="F173" s="13">
        <v>37</v>
      </c>
      <c r="G173" s="15">
        <v>71.74</v>
      </c>
      <c r="H173" s="22">
        <v>0.861111</v>
      </c>
      <c r="I173" s="22">
        <v>0.6177610313999999</v>
      </c>
    </row>
    <row r="174" spans="1:9" ht="12.75">
      <c r="A174" s="16">
        <v>2005</v>
      </c>
      <c r="B174" s="16" t="s">
        <v>616</v>
      </c>
      <c r="C174" s="5">
        <v>173</v>
      </c>
      <c r="D174" s="20" t="s">
        <v>419</v>
      </c>
      <c r="E174" s="76">
        <v>143</v>
      </c>
      <c r="F174" s="13">
        <v>31</v>
      </c>
      <c r="G174" s="15">
        <v>50.1</v>
      </c>
      <c r="H174" s="22">
        <v>0.869565</v>
      </c>
      <c r="I174" s="22">
        <v>0.43565206500000003</v>
      </c>
    </row>
    <row r="175" spans="1:9" ht="12.75">
      <c r="A175" s="16">
        <v>2005</v>
      </c>
      <c r="B175" s="16" t="s">
        <v>616</v>
      </c>
      <c r="C175" s="5">
        <v>174</v>
      </c>
      <c r="D175" s="5" t="s">
        <v>420</v>
      </c>
      <c r="E175" s="76">
        <v>135</v>
      </c>
      <c r="F175" s="13">
        <v>36</v>
      </c>
      <c r="G175" s="15">
        <v>31.92</v>
      </c>
      <c r="H175" s="22">
        <v>0.435897</v>
      </c>
      <c r="I175" s="22">
        <v>0.1391383224</v>
      </c>
    </row>
    <row r="176" spans="1:9" ht="12.75">
      <c r="A176" s="16">
        <v>2005</v>
      </c>
      <c r="B176" s="16" t="s">
        <v>616</v>
      </c>
      <c r="C176" s="5">
        <v>175</v>
      </c>
      <c r="D176" s="58" t="s">
        <v>19</v>
      </c>
      <c r="E176" s="76">
        <v>145</v>
      </c>
      <c r="F176" s="13">
        <v>33</v>
      </c>
      <c r="G176" s="15">
        <v>34.34</v>
      </c>
      <c r="H176" s="22">
        <v>0.905983</v>
      </c>
      <c r="I176" s="22">
        <v>0.3111145622</v>
      </c>
    </row>
    <row r="177" spans="1:9" ht="12.75">
      <c r="A177" s="16">
        <v>2005</v>
      </c>
      <c r="B177" s="16" t="s">
        <v>616</v>
      </c>
      <c r="C177" s="5">
        <v>176</v>
      </c>
      <c r="D177" s="58" t="s">
        <v>421</v>
      </c>
      <c r="E177" s="76">
        <v>141</v>
      </c>
      <c r="F177" s="13">
        <v>39</v>
      </c>
      <c r="G177" s="15">
        <v>53.07</v>
      </c>
      <c r="H177" s="22">
        <v>0.567568</v>
      </c>
      <c r="I177" s="22">
        <v>0.3012083376</v>
      </c>
    </row>
    <row r="178" spans="1:9" ht="12.75">
      <c r="A178" s="16">
        <v>2005</v>
      </c>
      <c r="B178" s="16" t="s">
        <v>616</v>
      </c>
      <c r="C178" s="5">
        <v>177</v>
      </c>
      <c r="D178" s="58" t="s">
        <v>422</v>
      </c>
      <c r="E178" s="76">
        <v>139</v>
      </c>
      <c r="F178" s="13">
        <v>40</v>
      </c>
      <c r="G178" s="15">
        <v>18.46</v>
      </c>
      <c r="H178" s="22">
        <v>0.492958</v>
      </c>
      <c r="I178" s="22">
        <v>0.09100004680000001</v>
      </c>
    </row>
    <row r="179" spans="1:9" ht="12.75">
      <c r="A179" s="16">
        <v>2005</v>
      </c>
      <c r="B179" s="16" t="s">
        <v>616</v>
      </c>
      <c r="C179" s="5">
        <v>178</v>
      </c>
      <c r="D179" s="58" t="s">
        <v>423</v>
      </c>
      <c r="E179" s="76">
        <v>139</v>
      </c>
      <c r="F179" s="13">
        <v>39</v>
      </c>
      <c r="G179" s="15">
        <v>26.64</v>
      </c>
      <c r="H179" s="22">
        <v>0.588235</v>
      </c>
      <c r="I179" s="22">
        <v>0.15670580399999998</v>
      </c>
    </row>
    <row r="180" spans="1:9" ht="12.75">
      <c r="A180" s="16">
        <v>2005</v>
      </c>
      <c r="B180" s="16" t="s">
        <v>616</v>
      </c>
      <c r="C180" s="5">
        <v>179</v>
      </c>
      <c r="D180" s="58" t="s">
        <v>424</v>
      </c>
      <c r="E180" s="76">
        <v>142</v>
      </c>
      <c r="F180" s="13">
        <v>32</v>
      </c>
      <c r="G180" s="15">
        <v>36.02</v>
      </c>
      <c r="H180" s="22">
        <v>0.921875</v>
      </c>
      <c r="I180" s="22">
        <v>0.33205937500000005</v>
      </c>
    </row>
    <row r="181" spans="1:9" ht="12.75">
      <c r="A181" s="16">
        <v>2005</v>
      </c>
      <c r="B181" s="16" t="s">
        <v>616</v>
      </c>
      <c r="C181" s="5">
        <v>180</v>
      </c>
      <c r="D181" s="58" t="s">
        <v>425</v>
      </c>
      <c r="E181" s="76">
        <v>139</v>
      </c>
      <c r="F181" s="13">
        <v>37</v>
      </c>
      <c r="G181" s="15">
        <v>24.72</v>
      </c>
      <c r="H181" s="22">
        <v>0.590909</v>
      </c>
      <c r="I181" s="22">
        <v>0.1460727048</v>
      </c>
    </row>
    <row r="182" spans="1:9" ht="12.75">
      <c r="A182" s="16">
        <v>2005</v>
      </c>
      <c r="B182" s="16" t="s">
        <v>616</v>
      </c>
      <c r="C182" s="5">
        <v>181</v>
      </c>
      <c r="D182" s="58" t="s">
        <v>426</v>
      </c>
      <c r="E182" s="76">
        <v>142</v>
      </c>
      <c r="F182" s="13">
        <v>36</v>
      </c>
      <c r="G182" s="15">
        <v>53.53</v>
      </c>
      <c r="H182" s="22">
        <v>0.811321</v>
      </c>
      <c r="I182" s="22">
        <v>0.4343001313</v>
      </c>
    </row>
    <row r="183" spans="1:9" ht="12.75">
      <c r="A183" s="16">
        <v>2005</v>
      </c>
      <c r="B183" s="16" t="s">
        <v>616</v>
      </c>
      <c r="C183" s="5">
        <v>182</v>
      </c>
      <c r="D183" s="5" t="s">
        <v>427</v>
      </c>
      <c r="E183" s="76">
        <v>142</v>
      </c>
      <c r="F183" s="13">
        <v>34</v>
      </c>
      <c r="G183" s="15">
        <v>36.78</v>
      </c>
      <c r="H183" s="22">
        <v>0.745098</v>
      </c>
      <c r="I183" s="22">
        <v>0.27404704440000005</v>
      </c>
    </row>
    <row r="184" spans="1:9" ht="12.75">
      <c r="A184" s="16">
        <v>2005</v>
      </c>
      <c r="B184" s="16" t="s">
        <v>616</v>
      </c>
      <c r="C184" s="5">
        <v>183</v>
      </c>
      <c r="D184" s="5" t="s">
        <v>12</v>
      </c>
      <c r="E184" s="76">
        <v>140</v>
      </c>
      <c r="F184" s="13">
        <v>34</v>
      </c>
      <c r="G184" s="15">
        <v>30.97</v>
      </c>
      <c r="H184" s="22">
        <v>0.638889</v>
      </c>
      <c r="I184" s="22">
        <v>0.19786392330000002</v>
      </c>
    </row>
    <row r="185" spans="1:9" ht="12.75">
      <c r="A185" s="16">
        <v>2005</v>
      </c>
      <c r="B185" s="16" t="s">
        <v>616</v>
      </c>
      <c r="C185" s="5">
        <v>184</v>
      </c>
      <c r="D185" s="5" t="s">
        <v>215</v>
      </c>
      <c r="E185" s="76">
        <v>140</v>
      </c>
      <c r="F185" s="13">
        <v>34</v>
      </c>
      <c r="G185" s="15">
        <v>26.86</v>
      </c>
      <c r="H185" s="22">
        <v>0.698113</v>
      </c>
      <c r="I185" s="22">
        <v>0.1875131518</v>
      </c>
    </row>
    <row r="186" spans="1:9" ht="12.75">
      <c r="A186" s="16">
        <v>2005</v>
      </c>
      <c r="B186" s="16" t="s">
        <v>616</v>
      </c>
      <c r="C186" s="5">
        <v>185</v>
      </c>
      <c r="D186" s="58" t="s">
        <v>428</v>
      </c>
      <c r="E186" s="76">
        <v>142</v>
      </c>
      <c r="F186" s="13">
        <v>38</v>
      </c>
      <c r="G186" s="15">
        <v>36.82</v>
      </c>
      <c r="H186" s="22">
        <v>0.544444</v>
      </c>
      <c r="I186" s="22">
        <v>0.2004642808</v>
      </c>
    </row>
    <row r="187" spans="1:9" ht="12.75">
      <c r="A187" s="16">
        <v>2005</v>
      </c>
      <c r="B187" s="16" t="s">
        <v>616</v>
      </c>
      <c r="C187" s="5">
        <v>186</v>
      </c>
      <c r="D187" s="58" t="s">
        <v>429</v>
      </c>
      <c r="E187" s="76">
        <v>142</v>
      </c>
      <c r="F187" s="13">
        <v>31</v>
      </c>
      <c r="G187" s="15">
        <v>36.57</v>
      </c>
      <c r="H187" s="22">
        <v>0.572917</v>
      </c>
      <c r="I187" s="22">
        <v>0.20951574690000002</v>
      </c>
    </row>
    <row r="188" spans="1:9" ht="12.75">
      <c r="A188" s="16">
        <v>2005</v>
      </c>
      <c r="B188" s="16" t="s">
        <v>616</v>
      </c>
      <c r="C188" s="5">
        <v>187</v>
      </c>
      <c r="D188" s="58" t="s">
        <v>430</v>
      </c>
      <c r="E188" s="76">
        <v>142</v>
      </c>
      <c r="F188" s="13">
        <v>35</v>
      </c>
      <c r="G188" s="15">
        <v>21.33</v>
      </c>
      <c r="H188" s="22">
        <v>0.540984</v>
      </c>
      <c r="I188" s="22">
        <v>0.1153918872</v>
      </c>
    </row>
    <row r="189" spans="1:9" ht="12.75">
      <c r="A189" s="16">
        <v>2005</v>
      </c>
      <c r="B189" s="16" t="s">
        <v>616</v>
      </c>
      <c r="C189" s="5">
        <v>188</v>
      </c>
      <c r="D189" s="5" t="s">
        <v>431</v>
      </c>
      <c r="E189" s="76">
        <v>138</v>
      </c>
      <c r="F189" s="13">
        <v>31</v>
      </c>
      <c r="G189" s="15">
        <v>22.96</v>
      </c>
      <c r="H189" s="22">
        <v>0.522727</v>
      </c>
      <c r="I189" s="22">
        <v>0.12001811920000001</v>
      </c>
    </row>
    <row r="190" spans="1:9" ht="12.75">
      <c r="A190" s="16">
        <v>2005</v>
      </c>
      <c r="B190" s="16" t="s">
        <v>616</v>
      </c>
      <c r="C190" s="5">
        <v>189</v>
      </c>
      <c r="D190" s="5" t="s">
        <v>432</v>
      </c>
      <c r="E190" s="76">
        <v>142</v>
      </c>
      <c r="F190" s="13">
        <v>34</v>
      </c>
      <c r="G190" s="15">
        <v>34.97</v>
      </c>
      <c r="H190" s="22">
        <v>0.780488</v>
      </c>
      <c r="I190" s="22">
        <v>0.27293665359999997</v>
      </c>
    </row>
    <row r="191" spans="1:9" ht="12.75">
      <c r="A191" s="16">
        <v>2005</v>
      </c>
      <c r="B191" s="16" t="s">
        <v>616</v>
      </c>
      <c r="C191" s="5">
        <v>190</v>
      </c>
      <c r="D191" s="58" t="s">
        <v>433</v>
      </c>
      <c r="E191" s="76">
        <v>139</v>
      </c>
      <c r="F191" s="13">
        <v>35</v>
      </c>
      <c r="G191" s="15">
        <v>26.35</v>
      </c>
      <c r="H191" s="22">
        <v>0.28125</v>
      </c>
      <c r="I191" s="22">
        <v>0.074109375</v>
      </c>
    </row>
    <row r="192" spans="1:9" ht="12.75">
      <c r="A192" s="16">
        <v>2005</v>
      </c>
      <c r="B192" s="16" t="s">
        <v>616</v>
      </c>
      <c r="C192" s="5">
        <v>191</v>
      </c>
      <c r="D192" s="58" t="s">
        <v>13</v>
      </c>
      <c r="E192" s="76">
        <v>138</v>
      </c>
      <c r="F192" s="13">
        <v>35</v>
      </c>
      <c r="G192" s="15">
        <v>14.18</v>
      </c>
      <c r="H192" s="22">
        <v>0.089286</v>
      </c>
      <c r="I192" s="22">
        <v>0.0126607548</v>
      </c>
    </row>
    <row r="193" spans="1:9" ht="12.75">
      <c r="A193" s="16">
        <v>2005</v>
      </c>
      <c r="B193" s="16" t="s">
        <v>616</v>
      </c>
      <c r="C193" s="5">
        <v>192</v>
      </c>
      <c r="D193" s="58" t="s">
        <v>434</v>
      </c>
      <c r="E193" s="76">
        <v>147</v>
      </c>
      <c r="F193" s="13">
        <v>40</v>
      </c>
      <c r="G193" s="15">
        <v>43.48</v>
      </c>
      <c r="H193" s="22">
        <v>0.957265</v>
      </c>
      <c r="I193" s="22">
        <v>0.41621882200000004</v>
      </c>
    </row>
    <row r="194" spans="1:9" ht="12.75">
      <c r="A194" s="16">
        <v>2005</v>
      </c>
      <c r="B194" s="16" t="s">
        <v>616</v>
      </c>
      <c r="C194" s="5">
        <v>193</v>
      </c>
      <c r="D194" s="58" t="s">
        <v>435</v>
      </c>
      <c r="E194" s="76">
        <v>148</v>
      </c>
      <c r="F194" s="13">
        <v>40</v>
      </c>
      <c r="G194" s="15">
        <v>33.05</v>
      </c>
      <c r="H194" s="22">
        <v>0.983333</v>
      </c>
      <c r="I194" s="22">
        <v>0.3249915565</v>
      </c>
    </row>
    <row r="195" spans="1:9" ht="12.75">
      <c r="A195" s="16">
        <v>2005</v>
      </c>
      <c r="B195" s="16" t="s">
        <v>616</v>
      </c>
      <c r="C195" s="5">
        <v>194</v>
      </c>
      <c r="D195" s="58" t="s">
        <v>20</v>
      </c>
      <c r="E195" s="76">
        <v>138</v>
      </c>
      <c r="F195" s="13">
        <v>37</v>
      </c>
      <c r="G195" s="15">
        <v>7.25</v>
      </c>
      <c r="H195" s="22">
        <v>0.25</v>
      </c>
      <c r="I195" s="22">
        <v>0.018125</v>
      </c>
    </row>
    <row r="196" spans="1:9" ht="12.75">
      <c r="A196" s="16">
        <v>2005</v>
      </c>
      <c r="B196" s="16" t="s">
        <v>616</v>
      </c>
      <c r="C196" s="5">
        <v>195</v>
      </c>
      <c r="D196" s="58" t="s">
        <v>436</v>
      </c>
      <c r="E196" s="76">
        <v>144</v>
      </c>
      <c r="F196" s="13">
        <v>40</v>
      </c>
      <c r="G196" s="15">
        <v>47.09</v>
      </c>
      <c r="H196" s="22">
        <v>0.964602</v>
      </c>
      <c r="I196" s="22">
        <v>0.4542310818</v>
      </c>
    </row>
    <row r="197" spans="1:9" ht="12.75">
      <c r="A197" s="16">
        <v>2005</v>
      </c>
      <c r="B197" s="16" t="s">
        <v>616</v>
      </c>
      <c r="C197" s="5">
        <v>196</v>
      </c>
      <c r="D197" s="58" t="s">
        <v>21</v>
      </c>
      <c r="E197" s="76">
        <v>142</v>
      </c>
      <c r="F197" s="13">
        <v>36</v>
      </c>
      <c r="G197" s="15">
        <v>24.69</v>
      </c>
      <c r="H197" s="22">
        <v>0.677419</v>
      </c>
      <c r="I197" s="22">
        <v>0.16725475110000002</v>
      </c>
    </row>
    <row r="198" spans="1:9" ht="12.75">
      <c r="A198" s="16">
        <v>2005</v>
      </c>
      <c r="B198" s="16" t="s">
        <v>616</v>
      </c>
      <c r="C198" s="5">
        <v>197</v>
      </c>
      <c r="D198" s="58" t="s">
        <v>437</v>
      </c>
      <c r="E198" s="76">
        <v>137</v>
      </c>
      <c r="F198" s="13">
        <v>36</v>
      </c>
      <c r="G198" s="15">
        <v>15.92</v>
      </c>
      <c r="H198" s="22">
        <v>0.295775</v>
      </c>
      <c r="I198" s="22">
        <v>0.047087380000000005</v>
      </c>
    </row>
    <row r="199" spans="1:9" ht="12.75">
      <c r="A199" s="16">
        <v>2005</v>
      </c>
      <c r="B199" s="16" t="s">
        <v>616</v>
      </c>
      <c r="C199" s="5">
        <v>198</v>
      </c>
      <c r="D199" s="58" t="s">
        <v>438</v>
      </c>
      <c r="E199" s="76">
        <v>139</v>
      </c>
      <c r="F199" s="13">
        <v>41</v>
      </c>
      <c r="G199" s="15">
        <v>14.9</v>
      </c>
      <c r="H199" s="22">
        <v>0.441176</v>
      </c>
      <c r="I199" s="22">
        <v>0.06573522400000001</v>
      </c>
    </row>
    <row r="200" spans="1:9" ht="12.75">
      <c r="A200" s="16">
        <v>2005</v>
      </c>
      <c r="B200" s="16" t="s">
        <v>616</v>
      </c>
      <c r="C200" s="5">
        <v>199</v>
      </c>
      <c r="D200" s="58" t="s">
        <v>439</v>
      </c>
      <c r="E200" s="76">
        <v>138</v>
      </c>
      <c r="F200" s="13">
        <v>37</v>
      </c>
      <c r="G200" s="15">
        <v>12.74</v>
      </c>
      <c r="H200" s="22">
        <v>0.25</v>
      </c>
      <c r="I200" s="22">
        <v>0.03185</v>
      </c>
    </row>
    <row r="201" spans="1:9" ht="12.75">
      <c r="A201" s="16">
        <v>2005</v>
      </c>
      <c r="B201" s="16" t="s">
        <v>616</v>
      </c>
      <c r="C201" s="5">
        <v>200</v>
      </c>
      <c r="D201" s="58" t="s">
        <v>440</v>
      </c>
      <c r="E201" s="76">
        <v>142</v>
      </c>
      <c r="F201" s="13">
        <v>40</v>
      </c>
      <c r="G201" s="15">
        <v>14.96</v>
      </c>
      <c r="H201" s="22">
        <v>0.697674</v>
      </c>
      <c r="I201" s="22">
        <v>0.1043720304</v>
      </c>
    </row>
    <row r="202" spans="1:9" ht="12.75">
      <c r="A202" s="16">
        <v>2005</v>
      </c>
      <c r="B202" s="16" t="s">
        <v>616</v>
      </c>
      <c r="C202" s="5">
        <v>201</v>
      </c>
      <c r="D202" s="58" t="s">
        <v>441</v>
      </c>
      <c r="E202" s="76">
        <v>138</v>
      </c>
      <c r="F202" s="13">
        <v>32</v>
      </c>
      <c r="G202" s="15">
        <v>21.82</v>
      </c>
      <c r="H202" s="22">
        <v>0.465116</v>
      </c>
      <c r="I202" s="22">
        <v>0.10148831119999999</v>
      </c>
    </row>
    <row r="203" spans="1:9" ht="12.75">
      <c r="A203" s="16">
        <v>2005</v>
      </c>
      <c r="B203" s="16" t="s">
        <v>616</v>
      </c>
      <c r="C203" s="5">
        <v>202</v>
      </c>
      <c r="D203" s="58" t="s">
        <v>442</v>
      </c>
      <c r="E203" s="76">
        <v>142</v>
      </c>
      <c r="F203" s="13">
        <v>35</v>
      </c>
      <c r="G203" s="15">
        <v>32.32</v>
      </c>
      <c r="H203" s="22">
        <v>0.941176</v>
      </c>
      <c r="I203" s="22">
        <v>0.3041880832</v>
      </c>
    </row>
    <row r="204" spans="1:9" ht="12.75">
      <c r="A204" s="16">
        <v>2005</v>
      </c>
      <c r="B204" s="16" t="s">
        <v>616</v>
      </c>
      <c r="C204" s="5">
        <v>203</v>
      </c>
      <c r="D204" s="58" t="s">
        <v>443</v>
      </c>
      <c r="E204" s="76">
        <v>145</v>
      </c>
      <c r="F204" s="13">
        <v>36</v>
      </c>
      <c r="G204" s="15">
        <v>27.5</v>
      </c>
      <c r="H204" s="22">
        <v>0.876289</v>
      </c>
      <c r="I204" s="22">
        <v>0.240979475</v>
      </c>
    </row>
    <row r="205" spans="1:9" ht="12.75">
      <c r="A205" s="16">
        <v>2005</v>
      </c>
      <c r="B205" s="16" t="s">
        <v>616</v>
      </c>
      <c r="C205" s="5">
        <v>204</v>
      </c>
      <c r="D205" s="5" t="s">
        <v>249</v>
      </c>
      <c r="E205" s="76">
        <v>139</v>
      </c>
      <c r="F205" s="13">
        <v>41</v>
      </c>
      <c r="G205" s="15">
        <v>29.48</v>
      </c>
      <c r="H205" s="22">
        <v>0.509434</v>
      </c>
      <c r="I205" s="22">
        <v>0.15018114320000003</v>
      </c>
    </row>
    <row r="206" spans="1:9" ht="12.75">
      <c r="A206" s="16">
        <v>2005</v>
      </c>
      <c r="B206" s="16" t="s">
        <v>616</v>
      </c>
      <c r="C206" s="5">
        <v>205</v>
      </c>
      <c r="D206" s="5" t="s">
        <v>22</v>
      </c>
      <c r="E206" s="76">
        <v>140</v>
      </c>
      <c r="F206" s="13">
        <v>42</v>
      </c>
      <c r="G206" s="15">
        <v>45.8</v>
      </c>
      <c r="H206" s="22">
        <v>0.375</v>
      </c>
      <c r="I206" s="22">
        <v>0.17174999999999996</v>
      </c>
    </row>
    <row r="207" spans="1:9" ht="12.75">
      <c r="A207" s="16">
        <v>2005</v>
      </c>
      <c r="B207" s="16" t="s">
        <v>616</v>
      </c>
      <c r="C207" s="5">
        <v>206</v>
      </c>
      <c r="D207" s="5" t="s">
        <v>195</v>
      </c>
      <c r="E207" s="76">
        <v>142</v>
      </c>
      <c r="F207" s="13">
        <v>35</v>
      </c>
      <c r="G207" s="15">
        <v>45.25</v>
      </c>
      <c r="H207" s="22">
        <v>0.528302</v>
      </c>
      <c r="I207" s="22">
        <v>0.239056655</v>
      </c>
    </row>
    <row r="208" spans="1:9" ht="12.75">
      <c r="A208" s="16">
        <v>2005</v>
      </c>
      <c r="B208" s="16" t="s">
        <v>616</v>
      </c>
      <c r="C208" s="5">
        <v>207</v>
      </c>
      <c r="D208" s="5" t="s">
        <v>444</v>
      </c>
      <c r="E208" s="76">
        <v>140</v>
      </c>
      <c r="F208" s="13">
        <v>34</v>
      </c>
      <c r="G208" s="15">
        <v>41.33</v>
      </c>
      <c r="H208" s="22">
        <v>0.581818</v>
      </c>
      <c r="I208" s="22">
        <v>0.24046537939999996</v>
      </c>
    </row>
    <row r="209" spans="1:9" ht="12.75">
      <c r="A209" s="16">
        <v>2005</v>
      </c>
      <c r="B209" s="16" t="s">
        <v>616</v>
      </c>
      <c r="C209" s="5">
        <v>208</v>
      </c>
      <c r="D209" s="5" t="s">
        <v>194</v>
      </c>
      <c r="E209" s="76">
        <v>152</v>
      </c>
      <c r="F209" s="13">
        <v>35</v>
      </c>
      <c r="G209" s="15">
        <v>21.46</v>
      </c>
      <c r="H209" s="22">
        <v>0.653333</v>
      </c>
      <c r="I209" s="22">
        <v>0.1402052618</v>
      </c>
    </row>
    <row r="210" spans="1:9" ht="12.75">
      <c r="A210" s="16">
        <v>2005</v>
      </c>
      <c r="B210" s="16" t="s">
        <v>616</v>
      </c>
      <c r="C210" s="5">
        <v>209</v>
      </c>
      <c r="D210" s="20" t="s">
        <v>445</v>
      </c>
      <c r="E210" s="76">
        <v>139</v>
      </c>
      <c r="F210" s="13">
        <v>32</v>
      </c>
      <c r="G210" s="22">
        <v>60.1</v>
      </c>
      <c r="H210" s="22">
        <v>0.483871</v>
      </c>
      <c r="I210" s="22">
        <v>0.290806471</v>
      </c>
    </row>
    <row r="211" spans="1:9" ht="12.75">
      <c r="A211" s="16">
        <v>2005</v>
      </c>
      <c r="B211" s="16" t="s">
        <v>616</v>
      </c>
      <c r="C211" s="5">
        <v>210</v>
      </c>
      <c r="D211" s="5" t="s">
        <v>25</v>
      </c>
      <c r="E211" s="76">
        <v>138</v>
      </c>
      <c r="F211" s="13">
        <v>32</v>
      </c>
      <c r="G211" s="15">
        <v>26.77</v>
      </c>
      <c r="H211" s="22">
        <v>0.34375</v>
      </c>
      <c r="I211" s="22">
        <v>0.09202187499999999</v>
      </c>
    </row>
    <row r="212" spans="1:9" ht="12.75">
      <c r="A212" s="16">
        <v>2005</v>
      </c>
      <c r="B212" s="16" t="s">
        <v>616</v>
      </c>
      <c r="C212" s="5">
        <v>211</v>
      </c>
      <c r="D212" s="5" t="s">
        <v>256</v>
      </c>
      <c r="E212" s="76">
        <v>137</v>
      </c>
      <c r="F212" s="13">
        <v>34</v>
      </c>
      <c r="G212" s="15">
        <v>17.22</v>
      </c>
      <c r="H212" s="22">
        <v>0.5</v>
      </c>
      <c r="I212" s="22">
        <v>0.0861</v>
      </c>
    </row>
    <row r="213" spans="1:9" ht="12.75">
      <c r="A213" s="16">
        <v>2005</v>
      </c>
      <c r="B213" s="16" t="s">
        <v>616</v>
      </c>
      <c r="C213" s="5">
        <v>212</v>
      </c>
      <c r="D213" s="5" t="s">
        <v>446</v>
      </c>
      <c r="E213" s="76">
        <v>138</v>
      </c>
      <c r="F213" s="13">
        <v>30</v>
      </c>
      <c r="G213" s="15">
        <v>31.92</v>
      </c>
      <c r="H213" s="22">
        <v>0.74</v>
      </c>
      <c r="I213" s="22">
        <v>0.23620800000000003</v>
      </c>
    </row>
    <row r="214" spans="1:9" ht="12.75">
      <c r="A214" s="16">
        <v>2005</v>
      </c>
      <c r="B214" s="16" t="s">
        <v>616</v>
      </c>
      <c r="C214" s="5">
        <v>213</v>
      </c>
      <c r="D214" s="5" t="s">
        <v>112</v>
      </c>
      <c r="E214" s="76">
        <v>138</v>
      </c>
      <c r="F214" s="13">
        <v>28</v>
      </c>
      <c r="G214" s="15">
        <v>19.21</v>
      </c>
      <c r="H214" s="22">
        <v>0.371429</v>
      </c>
      <c r="I214" s="22">
        <v>0.07135151090000001</v>
      </c>
    </row>
    <row r="215" spans="1:9" ht="12.75">
      <c r="A215" s="16">
        <v>2005</v>
      </c>
      <c r="B215" s="16" t="s">
        <v>616</v>
      </c>
      <c r="C215" s="5">
        <v>214</v>
      </c>
      <c r="D215" s="5" t="s">
        <v>447</v>
      </c>
      <c r="E215" s="76">
        <v>134</v>
      </c>
      <c r="F215" s="13">
        <v>32</v>
      </c>
      <c r="G215" s="15">
        <v>7.07</v>
      </c>
      <c r="H215" s="22">
        <v>0.186441</v>
      </c>
      <c r="I215" s="22">
        <v>0.0131813787</v>
      </c>
    </row>
    <row r="216" spans="1:9" ht="12.75">
      <c r="A216" s="16">
        <v>2005</v>
      </c>
      <c r="B216" s="16" t="s">
        <v>616</v>
      </c>
      <c r="C216" s="5">
        <v>215</v>
      </c>
      <c r="D216" s="5" t="s">
        <v>218</v>
      </c>
      <c r="E216" s="76">
        <v>138</v>
      </c>
      <c r="F216" s="13">
        <v>29</v>
      </c>
      <c r="G216" s="15">
        <v>16.42</v>
      </c>
      <c r="H216" s="22">
        <v>0.486486</v>
      </c>
      <c r="I216" s="22">
        <v>0.07988100120000001</v>
      </c>
    </row>
    <row r="217" spans="1:9" ht="12.75">
      <c r="A217" s="16">
        <v>2005</v>
      </c>
      <c r="B217" s="16" t="s">
        <v>616</v>
      </c>
      <c r="C217" s="5">
        <v>216</v>
      </c>
      <c r="D217" s="5" t="s">
        <v>188</v>
      </c>
      <c r="E217" s="76">
        <v>138</v>
      </c>
      <c r="F217" s="13">
        <v>30</v>
      </c>
      <c r="G217" s="15">
        <v>21.11</v>
      </c>
      <c r="H217" s="22">
        <v>0.142857</v>
      </c>
      <c r="I217" s="22">
        <v>0.030157112700000002</v>
      </c>
    </row>
    <row r="218" spans="1:9" ht="12.75">
      <c r="A218" s="16">
        <v>2005</v>
      </c>
      <c r="B218" s="16" t="s">
        <v>616</v>
      </c>
      <c r="C218" s="5">
        <v>217</v>
      </c>
      <c r="D218" s="5" t="s">
        <v>51</v>
      </c>
      <c r="E218" s="76">
        <v>132</v>
      </c>
      <c r="F218" s="13">
        <v>34</v>
      </c>
      <c r="G218" s="15">
        <v>9.27</v>
      </c>
      <c r="H218" s="22">
        <v>0.283582</v>
      </c>
      <c r="I218" s="22">
        <v>0.026288051399999998</v>
      </c>
    </row>
    <row r="219" spans="1:9" ht="12.75">
      <c r="A219" s="16">
        <v>2005</v>
      </c>
      <c r="B219" s="16" t="s">
        <v>616</v>
      </c>
      <c r="C219" s="5">
        <v>218</v>
      </c>
      <c r="D219" s="5" t="s">
        <v>257</v>
      </c>
      <c r="E219" s="76">
        <v>138</v>
      </c>
      <c r="F219" s="13">
        <v>32</v>
      </c>
      <c r="G219" s="15">
        <v>14.34</v>
      </c>
      <c r="H219" s="22">
        <v>0.515152</v>
      </c>
      <c r="I219" s="22">
        <v>0.0738727968</v>
      </c>
    </row>
    <row r="220" spans="1:9" ht="12.75">
      <c r="A220" s="16">
        <v>2005</v>
      </c>
      <c r="B220" s="16" t="s">
        <v>616</v>
      </c>
      <c r="C220" s="5">
        <v>219</v>
      </c>
      <c r="D220" s="5" t="s">
        <v>448</v>
      </c>
      <c r="E220" s="76">
        <v>142</v>
      </c>
      <c r="F220" s="13">
        <v>27</v>
      </c>
      <c r="G220" s="15">
        <v>49.05</v>
      </c>
      <c r="H220" s="22">
        <v>0.575342</v>
      </c>
      <c r="I220" s="22">
        <v>0.282205251</v>
      </c>
    </row>
    <row r="221" spans="1:9" ht="12.75">
      <c r="A221" s="16">
        <v>2005</v>
      </c>
      <c r="B221" s="16" t="s">
        <v>616</v>
      </c>
      <c r="C221" s="5">
        <v>220</v>
      </c>
      <c r="D221" s="5" t="s">
        <v>449</v>
      </c>
      <c r="E221" s="76">
        <v>141</v>
      </c>
      <c r="F221" s="13">
        <v>29</v>
      </c>
      <c r="G221" s="15">
        <v>61.48</v>
      </c>
      <c r="H221" s="22">
        <v>0.811765</v>
      </c>
      <c r="I221" s="22">
        <v>0.4990731219999999</v>
      </c>
    </row>
    <row r="222" spans="1:9" ht="12.75">
      <c r="A222" s="16">
        <v>2005</v>
      </c>
      <c r="B222" s="16" t="s">
        <v>616</v>
      </c>
      <c r="C222" s="5">
        <v>221</v>
      </c>
      <c r="D222" s="5" t="s">
        <v>450</v>
      </c>
      <c r="E222" s="76">
        <v>135</v>
      </c>
      <c r="F222" s="13">
        <v>28</v>
      </c>
      <c r="G222" s="15">
        <v>11.67</v>
      </c>
      <c r="H222" s="22">
        <v>0.12069</v>
      </c>
      <c r="I222" s="22">
        <v>0.014084523</v>
      </c>
    </row>
    <row r="223" spans="1:8" ht="12.75">
      <c r="A223" s="16">
        <v>2005</v>
      </c>
      <c r="B223" s="16" t="s">
        <v>616</v>
      </c>
      <c r="C223" s="5">
        <v>222</v>
      </c>
      <c r="D223" s="5" t="s">
        <v>189</v>
      </c>
      <c r="E223" s="76">
        <v>133</v>
      </c>
      <c r="F223" s="13">
        <v>37</v>
      </c>
      <c r="G223" s="15">
        <v>18.25</v>
      </c>
      <c r="H223" s="22"/>
    </row>
    <row r="224" spans="1:9" ht="12.75">
      <c r="A224" s="16">
        <v>2005</v>
      </c>
      <c r="B224" s="16" t="s">
        <v>616</v>
      </c>
      <c r="C224" s="5">
        <v>223</v>
      </c>
      <c r="D224" s="5" t="s">
        <v>451</v>
      </c>
      <c r="E224" s="76">
        <v>140</v>
      </c>
      <c r="F224" s="13">
        <v>28</v>
      </c>
      <c r="G224" s="15">
        <v>41.44</v>
      </c>
      <c r="H224" s="22">
        <v>0.436782</v>
      </c>
      <c r="I224" s="22">
        <v>0.1810024608</v>
      </c>
    </row>
    <row r="225" spans="1:9" ht="12.75">
      <c r="A225" s="16">
        <v>2005</v>
      </c>
      <c r="B225" s="16" t="s">
        <v>616</v>
      </c>
      <c r="C225" s="5">
        <v>224</v>
      </c>
      <c r="D225" s="5" t="s">
        <v>452</v>
      </c>
      <c r="E225" s="76">
        <v>138</v>
      </c>
      <c r="F225" s="13">
        <v>29</v>
      </c>
      <c r="G225" s="15">
        <v>22.08</v>
      </c>
      <c r="H225" s="22">
        <v>0.06</v>
      </c>
      <c r="I225" s="22">
        <v>0.013247999999999998</v>
      </c>
    </row>
    <row r="226" spans="1:9" ht="12.75">
      <c r="A226" s="16">
        <v>2005</v>
      </c>
      <c r="B226" s="16" t="s">
        <v>616</v>
      </c>
      <c r="C226" s="5">
        <v>225</v>
      </c>
      <c r="D226" s="5" t="s">
        <v>190</v>
      </c>
      <c r="E226" s="76">
        <v>138</v>
      </c>
      <c r="F226" s="13">
        <v>31</v>
      </c>
      <c r="G226" s="15">
        <v>23.72</v>
      </c>
      <c r="H226" s="22">
        <v>0.547619</v>
      </c>
      <c r="I226" s="22">
        <v>0.12989522679999999</v>
      </c>
    </row>
    <row r="227" spans="1:9" ht="12.75">
      <c r="A227" s="16">
        <v>2005</v>
      </c>
      <c r="B227" s="16" t="s">
        <v>616</v>
      </c>
      <c r="C227" s="5">
        <v>226</v>
      </c>
      <c r="D227" s="5" t="s">
        <v>453</v>
      </c>
      <c r="E227" s="76">
        <v>140</v>
      </c>
      <c r="F227" s="13">
        <v>29</v>
      </c>
      <c r="G227" s="15">
        <v>51.46</v>
      </c>
      <c r="H227" s="22">
        <v>0.555556</v>
      </c>
      <c r="I227" s="22">
        <v>0.2858891176</v>
      </c>
    </row>
    <row r="228" spans="1:9" ht="12.75">
      <c r="A228" s="16">
        <v>2005</v>
      </c>
      <c r="B228" s="16" t="s">
        <v>616</v>
      </c>
      <c r="C228" s="5">
        <v>227</v>
      </c>
      <c r="D228" s="5" t="s">
        <v>258</v>
      </c>
      <c r="E228" s="76">
        <v>137</v>
      </c>
      <c r="F228" s="13">
        <v>30</v>
      </c>
      <c r="G228" s="15">
        <v>30.24</v>
      </c>
      <c r="H228" s="22">
        <v>0.488095</v>
      </c>
      <c r="I228" s="22">
        <v>0.147599928</v>
      </c>
    </row>
    <row r="229" spans="1:9" ht="12.75">
      <c r="A229" s="16">
        <v>2005</v>
      </c>
      <c r="B229" s="16" t="s">
        <v>616</v>
      </c>
      <c r="C229" s="5">
        <v>228</v>
      </c>
      <c r="D229" s="5" t="s">
        <v>259</v>
      </c>
      <c r="E229" s="76">
        <v>138</v>
      </c>
      <c r="F229" s="13">
        <v>32</v>
      </c>
      <c r="G229" s="15">
        <v>25.46</v>
      </c>
      <c r="H229" s="22">
        <v>0.467742</v>
      </c>
      <c r="I229" s="22">
        <v>0.1190871132</v>
      </c>
    </row>
    <row r="230" spans="1:9" ht="12.75">
      <c r="A230" s="16">
        <v>2005</v>
      </c>
      <c r="B230" s="16" t="s">
        <v>616</v>
      </c>
      <c r="C230" s="5">
        <v>229</v>
      </c>
      <c r="D230" s="5" t="s">
        <v>219</v>
      </c>
      <c r="E230" s="76">
        <v>138</v>
      </c>
      <c r="F230" s="13">
        <v>28</v>
      </c>
      <c r="G230" s="15">
        <v>21.41</v>
      </c>
      <c r="H230" s="22">
        <v>0.629032</v>
      </c>
      <c r="I230" s="22">
        <v>0.1346757512</v>
      </c>
    </row>
    <row r="231" spans="1:9" ht="12.75">
      <c r="A231" s="16">
        <v>2005</v>
      </c>
      <c r="B231" s="16" t="s">
        <v>616</v>
      </c>
      <c r="C231" s="5">
        <v>230</v>
      </c>
      <c r="D231" s="5" t="s">
        <v>220</v>
      </c>
      <c r="E231" s="76">
        <v>140</v>
      </c>
      <c r="F231" s="13">
        <v>26</v>
      </c>
      <c r="G231" s="15">
        <v>41.63</v>
      </c>
      <c r="H231" s="22">
        <v>0.702703</v>
      </c>
      <c r="I231" s="22">
        <v>0.2925352589</v>
      </c>
    </row>
    <row r="232" spans="1:9" ht="12.75">
      <c r="A232" s="16">
        <v>2005</v>
      </c>
      <c r="B232" s="16" t="s">
        <v>616</v>
      </c>
      <c r="C232" s="5">
        <v>231</v>
      </c>
      <c r="D232" s="5" t="s">
        <v>221</v>
      </c>
      <c r="E232" s="76">
        <v>140</v>
      </c>
      <c r="F232" s="13">
        <v>27</v>
      </c>
      <c r="G232" s="15">
        <v>49.83</v>
      </c>
      <c r="H232" s="22">
        <v>0.853659</v>
      </c>
      <c r="I232" s="22">
        <v>0.4253782797</v>
      </c>
    </row>
    <row r="233" spans="1:9" ht="12.75">
      <c r="A233" s="16">
        <v>2005</v>
      </c>
      <c r="B233" s="16" t="s">
        <v>616</v>
      </c>
      <c r="C233" s="5">
        <v>232</v>
      </c>
      <c r="D233" s="5" t="s">
        <v>454</v>
      </c>
      <c r="E233" s="76">
        <v>141</v>
      </c>
      <c r="F233" s="13">
        <v>25</v>
      </c>
      <c r="G233" s="15">
        <v>42.88</v>
      </c>
      <c r="H233" s="22">
        <v>0.692308</v>
      </c>
      <c r="I233" s="22">
        <v>0.29686167040000006</v>
      </c>
    </row>
    <row r="234" spans="1:9" ht="12.75">
      <c r="A234" s="16">
        <v>2005</v>
      </c>
      <c r="B234" s="16" t="s">
        <v>616</v>
      </c>
      <c r="C234" s="5">
        <v>233</v>
      </c>
      <c r="D234" s="5" t="s">
        <v>455</v>
      </c>
      <c r="E234" s="76">
        <v>142</v>
      </c>
      <c r="F234" s="13">
        <v>27</v>
      </c>
      <c r="G234" s="15">
        <v>49.36</v>
      </c>
      <c r="H234" s="22">
        <v>0.564103</v>
      </c>
      <c r="I234" s="22">
        <v>0.2784412408</v>
      </c>
    </row>
    <row r="235" spans="1:9" ht="12.75">
      <c r="A235" s="16">
        <v>2005</v>
      </c>
      <c r="B235" s="16" t="s">
        <v>616</v>
      </c>
      <c r="C235" s="5">
        <v>234</v>
      </c>
      <c r="D235" s="5" t="s">
        <v>23</v>
      </c>
      <c r="E235" s="76">
        <v>138</v>
      </c>
      <c r="F235" s="13">
        <v>34</v>
      </c>
      <c r="G235" s="15">
        <v>15.24</v>
      </c>
      <c r="H235" s="22">
        <v>0.763158</v>
      </c>
      <c r="I235" s="22">
        <v>0.1163052792</v>
      </c>
    </row>
    <row r="236" spans="1:9" ht="12.75">
      <c r="A236" s="16">
        <v>2005</v>
      </c>
      <c r="B236" s="16" t="s">
        <v>616</v>
      </c>
      <c r="C236" s="5">
        <v>235</v>
      </c>
      <c r="D236" s="5" t="s">
        <v>456</v>
      </c>
      <c r="E236" s="76">
        <v>142</v>
      </c>
      <c r="F236" s="13">
        <v>30</v>
      </c>
      <c r="G236" s="15">
        <v>35.7</v>
      </c>
      <c r="H236" s="22">
        <v>0.72</v>
      </c>
      <c r="I236" s="22">
        <v>0.25704</v>
      </c>
    </row>
    <row r="237" spans="1:9" ht="12.75">
      <c r="A237" s="16">
        <v>2005</v>
      </c>
      <c r="B237" s="16" t="s">
        <v>616</v>
      </c>
      <c r="C237" s="5">
        <v>236</v>
      </c>
      <c r="D237" s="5" t="s">
        <v>191</v>
      </c>
      <c r="E237" s="76">
        <v>142</v>
      </c>
      <c r="F237" s="13">
        <v>30</v>
      </c>
      <c r="G237" s="15">
        <v>66.69</v>
      </c>
      <c r="H237" s="22">
        <v>0.803571</v>
      </c>
      <c r="I237" s="22">
        <v>0.5359014999</v>
      </c>
    </row>
    <row r="238" spans="1:9" ht="12.75">
      <c r="A238" s="16">
        <v>2005</v>
      </c>
      <c r="B238" s="16" t="s">
        <v>616</v>
      </c>
      <c r="C238" s="5">
        <v>237</v>
      </c>
      <c r="D238" s="5" t="s">
        <v>192</v>
      </c>
      <c r="E238" s="76">
        <v>136</v>
      </c>
      <c r="F238" s="13">
        <v>25</v>
      </c>
      <c r="G238" s="15">
        <v>21.64</v>
      </c>
      <c r="H238" s="22">
        <v>0.310345</v>
      </c>
      <c r="I238" s="22">
        <v>0.067158658</v>
      </c>
    </row>
    <row r="239" spans="1:8" ht="12.75">
      <c r="A239" s="16">
        <v>2005</v>
      </c>
      <c r="B239" s="16" t="s">
        <v>616</v>
      </c>
      <c r="C239" s="5">
        <v>238</v>
      </c>
      <c r="D239" s="5" t="s">
        <v>457</v>
      </c>
      <c r="E239" s="76"/>
      <c r="H239" s="38"/>
    </row>
    <row r="240" spans="1:9" ht="12.75">
      <c r="A240" s="16">
        <v>2005</v>
      </c>
      <c r="B240" s="16" t="s">
        <v>616</v>
      </c>
      <c r="C240" s="5">
        <v>239</v>
      </c>
      <c r="D240" s="5" t="s">
        <v>458</v>
      </c>
      <c r="E240" s="76">
        <v>138</v>
      </c>
      <c r="F240" s="13">
        <v>26</v>
      </c>
      <c r="G240" s="15">
        <v>20.4</v>
      </c>
      <c r="H240" s="22">
        <v>0.291667</v>
      </c>
      <c r="I240" s="22">
        <v>0.059500067999999996</v>
      </c>
    </row>
    <row r="241" spans="1:9" ht="12.75">
      <c r="A241" s="16">
        <v>2005</v>
      </c>
      <c r="B241" s="16" t="s">
        <v>616</v>
      </c>
      <c r="C241" s="5">
        <v>240</v>
      </c>
      <c r="D241" s="5" t="s">
        <v>152</v>
      </c>
      <c r="E241" s="76">
        <v>139</v>
      </c>
      <c r="F241" s="13">
        <v>28</v>
      </c>
      <c r="G241" s="15">
        <v>48.98</v>
      </c>
      <c r="H241" s="22">
        <v>0.857143</v>
      </c>
      <c r="I241" s="22">
        <v>0.4198286414</v>
      </c>
    </row>
    <row r="242" spans="1:9" ht="12.75">
      <c r="A242" s="16">
        <v>2005</v>
      </c>
      <c r="B242" s="16" t="s">
        <v>616</v>
      </c>
      <c r="C242" s="5">
        <v>241</v>
      </c>
      <c r="D242" s="20" t="s">
        <v>459</v>
      </c>
      <c r="E242" s="76">
        <v>135</v>
      </c>
      <c r="F242" s="13">
        <v>29</v>
      </c>
      <c r="G242" s="15">
        <v>10.98</v>
      </c>
      <c r="H242" s="22">
        <v>0.386364</v>
      </c>
      <c r="I242" s="22">
        <v>0.0424227672</v>
      </c>
    </row>
    <row r="243" spans="1:9" ht="12.75">
      <c r="A243" s="16">
        <v>2005</v>
      </c>
      <c r="B243" s="16" t="s">
        <v>616</v>
      </c>
      <c r="C243" s="5">
        <v>242</v>
      </c>
      <c r="D243" s="20" t="s">
        <v>460</v>
      </c>
      <c r="E243" s="76">
        <v>136</v>
      </c>
      <c r="F243" s="13">
        <v>29</v>
      </c>
      <c r="G243" s="15">
        <v>16</v>
      </c>
      <c r="H243" s="22">
        <v>0.45</v>
      </c>
      <c r="I243" s="22">
        <v>0.07200000000000001</v>
      </c>
    </row>
    <row r="244" spans="1:9" ht="12.75">
      <c r="A244" s="16">
        <v>2005</v>
      </c>
      <c r="B244" s="16" t="s">
        <v>616</v>
      </c>
      <c r="C244" s="5">
        <v>243</v>
      </c>
      <c r="D244" s="20" t="s">
        <v>461</v>
      </c>
      <c r="E244" s="76">
        <v>138</v>
      </c>
      <c r="F244" s="13">
        <v>33</v>
      </c>
      <c r="G244" s="15">
        <v>33.64</v>
      </c>
      <c r="H244" s="22">
        <v>0.728814</v>
      </c>
      <c r="I244" s="22">
        <v>0.24517302959999998</v>
      </c>
    </row>
    <row r="245" spans="1:9" ht="12.75">
      <c r="A245" s="16">
        <v>2005</v>
      </c>
      <c r="B245" s="16" t="s">
        <v>616</v>
      </c>
      <c r="C245" s="5">
        <v>244</v>
      </c>
      <c r="D245" s="20" t="s">
        <v>462</v>
      </c>
      <c r="E245" s="76">
        <v>135</v>
      </c>
      <c r="F245" s="13">
        <v>28</v>
      </c>
      <c r="G245" s="15">
        <v>52.61</v>
      </c>
      <c r="H245" s="22">
        <v>0.766667</v>
      </c>
      <c r="I245" s="22">
        <v>0.4033435087</v>
      </c>
    </row>
    <row r="246" spans="1:9" ht="12.75">
      <c r="A246" s="16">
        <v>2005</v>
      </c>
      <c r="B246" s="16" t="s">
        <v>616</v>
      </c>
      <c r="C246" s="5">
        <v>245</v>
      </c>
      <c r="D246" s="20" t="s">
        <v>463</v>
      </c>
      <c r="E246" s="76">
        <v>135</v>
      </c>
      <c r="F246" s="13">
        <v>32</v>
      </c>
      <c r="G246" s="15">
        <v>23.48</v>
      </c>
      <c r="H246" s="22">
        <v>0.564516</v>
      </c>
      <c r="I246" s="22">
        <v>0.13254835680000002</v>
      </c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pane xSplit="3" ySplit="1" topLeftCell="D4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:IV29"/>
    </sheetView>
  </sheetViews>
  <sheetFormatPr defaultColWidth="5.28125" defaultRowHeight="12.75"/>
  <cols>
    <col min="1" max="1" width="5.00390625" style="32" bestFit="1" customWidth="1"/>
    <col min="2" max="2" width="16.7109375" style="32" bestFit="1" customWidth="1"/>
    <col min="3" max="3" width="42.28125" style="32" bestFit="1" customWidth="1"/>
    <col min="4" max="4" width="10.140625" style="33" bestFit="1" customWidth="1"/>
    <col min="5" max="5" width="6.28125" style="33" bestFit="1" customWidth="1"/>
    <col min="6" max="6" width="12.28125" style="53" bestFit="1" customWidth="1"/>
    <col min="7" max="7" width="13.7109375" style="33" bestFit="1" customWidth="1"/>
    <col min="8" max="8" width="10.140625" style="53" bestFit="1" customWidth="1"/>
    <col min="9" max="9" width="9.57421875" style="53" bestFit="1" customWidth="1"/>
    <col min="10" max="10" width="5.28125" style="36" customWidth="1"/>
    <col min="11" max="16384" width="5.28125" style="32" customWidth="1"/>
  </cols>
  <sheetData>
    <row r="1" spans="1:10" s="3" customFormat="1" ht="12.75">
      <c r="A1" s="3" t="s">
        <v>610</v>
      </c>
      <c r="B1" s="3" t="s">
        <v>611</v>
      </c>
      <c r="C1" s="3" t="s">
        <v>1</v>
      </c>
      <c r="D1" s="26" t="s">
        <v>2</v>
      </c>
      <c r="E1" s="26" t="s">
        <v>3</v>
      </c>
      <c r="F1" s="26" t="s">
        <v>5</v>
      </c>
      <c r="G1" s="26" t="s">
        <v>6</v>
      </c>
      <c r="H1" s="26" t="s">
        <v>4</v>
      </c>
      <c r="I1" s="26" t="s">
        <v>7</v>
      </c>
      <c r="J1" s="30"/>
    </row>
    <row r="2" spans="1:10" ht="12.75">
      <c r="A2" s="32">
        <v>2005</v>
      </c>
      <c r="B2" s="26" t="s">
        <v>617</v>
      </c>
      <c r="C2" s="20" t="s">
        <v>464</v>
      </c>
      <c r="D2" s="60">
        <v>132</v>
      </c>
      <c r="E2" s="61">
        <v>21</v>
      </c>
      <c r="F2" s="62">
        <v>9.13</v>
      </c>
      <c r="G2" s="62">
        <v>0.19642857142857142</v>
      </c>
      <c r="H2" s="63">
        <v>1.7933928571428572</v>
      </c>
      <c r="I2" s="64">
        <v>0.4634146341463415</v>
      </c>
      <c r="J2" s="31"/>
    </row>
    <row r="3" spans="1:10" ht="12.75">
      <c r="A3" s="32">
        <v>2005</v>
      </c>
      <c r="B3" s="26" t="s">
        <v>617</v>
      </c>
      <c r="C3" s="34" t="s">
        <v>465</v>
      </c>
      <c r="D3" s="60">
        <v>132</v>
      </c>
      <c r="E3" s="61">
        <v>26</v>
      </c>
      <c r="F3" s="62">
        <v>23.49</v>
      </c>
      <c r="G3" s="62">
        <v>0.3</v>
      </c>
      <c r="H3" s="62">
        <v>7.047</v>
      </c>
      <c r="I3" s="65">
        <v>0.4736842105263158</v>
      </c>
      <c r="J3" s="31"/>
    </row>
    <row r="4" spans="1:10" ht="12.75">
      <c r="A4" s="32">
        <v>2005</v>
      </c>
      <c r="B4" s="26" t="s">
        <v>617</v>
      </c>
      <c r="C4" s="34" t="s">
        <v>466</v>
      </c>
      <c r="D4" s="60">
        <v>136</v>
      </c>
      <c r="E4" s="61">
        <v>24</v>
      </c>
      <c r="F4" s="62">
        <v>29.95</v>
      </c>
      <c r="G4" s="62">
        <v>0.27906976744186046</v>
      </c>
      <c r="H4" s="62">
        <v>8.35813953488372</v>
      </c>
      <c r="I4" s="65">
        <v>0.21212121212121213</v>
      </c>
      <c r="J4" s="31"/>
    </row>
    <row r="5" spans="1:10" ht="12.75">
      <c r="A5" s="32">
        <v>2005</v>
      </c>
      <c r="B5" s="26" t="s">
        <v>617</v>
      </c>
      <c r="C5" s="34" t="s">
        <v>467</v>
      </c>
      <c r="D5" s="60">
        <v>145</v>
      </c>
      <c r="E5" s="61">
        <v>39</v>
      </c>
      <c r="F5" s="62">
        <v>34.11</v>
      </c>
      <c r="G5" s="62">
        <v>0.7777777777777778</v>
      </c>
      <c r="H5" s="62">
        <v>26.53</v>
      </c>
      <c r="I5" s="65">
        <v>0.07142857142857142</v>
      </c>
      <c r="J5" s="31"/>
    </row>
    <row r="6" spans="1:10" ht="12.75">
      <c r="A6" s="32">
        <v>2005</v>
      </c>
      <c r="B6" s="26" t="s">
        <v>617</v>
      </c>
      <c r="C6" s="34" t="s">
        <v>468</v>
      </c>
      <c r="D6" s="60">
        <v>147</v>
      </c>
      <c r="E6" s="61">
        <v>24</v>
      </c>
      <c r="F6" s="62">
        <v>35.21</v>
      </c>
      <c r="G6" s="62">
        <v>0.7931034482758621</v>
      </c>
      <c r="H6" s="62">
        <v>27.925172413793106</v>
      </c>
      <c r="I6" s="65">
        <v>0.14285714285714285</v>
      </c>
      <c r="J6" s="32"/>
    </row>
    <row r="7" spans="1:10" ht="12.75">
      <c r="A7" s="32">
        <v>2005</v>
      </c>
      <c r="B7" s="26" t="s">
        <v>617</v>
      </c>
      <c r="C7" s="34" t="s">
        <v>469</v>
      </c>
      <c r="D7" s="60">
        <v>148</v>
      </c>
      <c r="E7" s="61">
        <v>38</v>
      </c>
      <c r="F7" s="62">
        <v>36.5</v>
      </c>
      <c r="G7" s="62">
        <v>0.8666666666666667</v>
      </c>
      <c r="H7" s="62">
        <v>31.633333333333333</v>
      </c>
      <c r="I7" s="65">
        <v>0.19512195121951223</v>
      </c>
      <c r="J7" s="31"/>
    </row>
    <row r="8" spans="1:10" ht="12.75">
      <c r="A8" s="32">
        <v>2005</v>
      </c>
      <c r="B8" s="26" t="s">
        <v>617</v>
      </c>
      <c r="C8" s="34" t="s">
        <v>470</v>
      </c>
      <c r="D8" s="60">
        <v>152</v>
      </c>
      <c r="E8" s="61">
        <v>35</v>
      </c>
      <c r="F8" s="62">
        <v>41.85</v>
      </c>
      <c r="G8" s="62">
        <v>0.8285714285714286</v>
      </c>
      <c r="H8" s="62">
        <v>34.67571428571429</v>
      </c>
      <c r="I8" s="65">
        <v>0.14583333333333334</v>
      </c>
      <c r="J8" s="31"/>
    </row>
    <row r="9" spans="1:10" ht="12.75">
      <c r="A9" s="32">
        <v>2005</v>
      </c>
      <c r="B9" s="26" t="s">
        <v>617</v>
      </c>
      <c r="C9" s="34" t="s">
        <v>471</v>
      </c>
      <c r="D9" s="60">
        <v>147</v>
      </c>
      <c r="E9" s="61">
        <v>40</v>
      </c>
      <c r="F9" s="62">
        <v>43.05</v>
      </c>
      <c r="G9" s="62">
        <v>0.7454545454545455</v>
      </c>
      <c r="H9" s="62">
        <v>32.091818181818184</v>
      </c>
      <c r="I9" s="65">
        <v>0.15909090909090906</v>
      </c>
      <c r="J9" s="31"/>
    </row>
    <row r="10" spans="1:10" ht="12.75">
      <c r="A10" s="32">
        <v>2005</v>
      </c>
      <c r="B10" s="26" t="s">
        <v>617</v>
      </c>
      <c r="C10" s="34" t="s">
        <v>472</v>
      </c>
      <c r="D10" s="60">
        <v>151</v>
      </c>
      <c r="E10" s="61">
        <v>36</v>
      </c>
      <c r="F10" s="62">
        <v>49.87</v>
      </c>
      <c r="G10" s="62">
        <v>0.7446808510638298</v>
      </c>
      <c r="H10" s="62">
        <v>37.13723404255319</v>
      </c>
      <c r="I10" s="65">
        <v>0.11111111111111112</v>
      </c>
      <c r="J10" s="31"/>
    </row>
    <row r="11" spans="1:9" s="66" customFormat="1" ht="12.75">
      <c r="A11" s="32">
        <v>2005</v>
      </c>
      <c r="B11" s="26" t="s">
        <v>617</v>
      </c>
      <c r="C11" s="32" t="s">
        <v>473</v>
      </c>
      <c r="D11" s="60">
        <v>149</v>
      </c>
      <c r="E11" s="61">
        <v>31</v>
      </c>
      <c r="F11" s="65">
        <v>53.94</v>
      </c>
      <c r="G11" s="65">
        <v>0.8775510204081632</v>
      </c>
      <c r="H11" s="65">
        <v>47.335102040816324</v>
      </c>
      <c r="I11" s="65">
        <v>0.18421052631578946</v>
      </c>
    </row>
    <row r="12" spans="1:9" s="66" customFormat="1" ht="12.75">
      <c r="A12" s="32">
        <v>2005</v>
      </c>
      <c r="B12" s="26" t="s">
        <v>617</v>
      </c>
      <c r="C12" s="66" t="s">
        <v>474</v>
      </c>
      <c r="D12" s="60">
        <v>147</v>
      </c>
      <c r="E12" s="61">
        <v>34</v>
      </c>
      <c r="F12" s="65">
        <v>60.96</v>
      </c>
      <c r="G12" s="65">
        <v>0.7931034482758621</v>
      </c>
      <c r="H12" s="65">
        <v>48.34758620689655</v>
      </c>
      <c r="I12" s="65">
        <v>0.30952380952380953</v>
      </c>
    </row>
    <row r="13" spans="1:9" s="66" customFormat="1" ht="12.75">
      <c r="A13" s="32">
        <v>2005</v>
      </c>
      <c r="B13" s="26" t="s">
        <v>617</v>
      </c>
      <c r="C13" s="66" t="s">
        <v>475</v>
      </c>
      <c r="D13" s="60">
        <v>145</v>
      </c>
      <c r="E13" s="61">
        <v>29</v>
      </c>
      <c r="F13" s="65">
        <v>70.26</v>
      </c>
      <c r="G13" s="65">
        <v>0.8717948717948718</v>
      </c>
      <c r="H13" s="65">
        <v>61.252307692307696</v>
      </c>
      <c r="I13" s="65">
        <v>0.24</v>
      </c>
    </row>
    <row r="14" spans="1:9" s="66" customFormat="1" ht="12.75">
      <c r="A14" s="32">
        <v>2005</v>
      </c>
      <c r="B14" s="26" t="s">
        <v>617</v>
      </c>
      <c r="C14" s="66" t="s">
        <v>476</v>
      </c>
      <c r="D14" s="60">
        <v>139</v>
      </c>
      <c r="E14" s="61">
        <v>37</v>
      </c>
      <c r="F14" s="65">
        <v>76.1</v>
      </c>
      <c r="G14" s="65">
        <v>0.8787878787878788</v>
      </c>
      <c r="H14" s="65">
        <v>66.87575757575758</v>
      </c>
      <c r="I14" s="65">
        <v>0.225</v>
      </c>
    </row>
    <row r="15" spans="1:9" s="66" customFormat="1" ht="12.75">
      <c r="A15" s="32">
        <v>2005</v>
      </c>
      <c r="B15" s="26" t="s">
        <v>617</v>
      </c>
      <c r="C15" s="66" t="s">
        <v>477</v>
      </c>
      <c r="D15" s="60">
        <v>147</v>
      </c>
      <c r="E15" s="61">
        <v>34</v>
      </c>
      <c r="F15" s="65">
        <v>79.35</v>
      </c>
      <c r="G15" s="65">
        <v>0.9230769230769231</v>
      </c>
      <c r="H15" s="65">
        <v>73.24615384615385</v>
      </c>
      <c r="I15" s="65">
        <v>0.27272727272727276</v>
      </c>
    </row>
    <row r="16" spans="1:9" s="66" customFormat="1" ht="12.75">
      <c r="A16" s="32">
        <v>2005</v>
      </c>
      <c r="B16" s="26" t="s">
        <v>617</v>
      </c>
      <c r="C16" s="66" t="s">
        <v>478</v>
      </c>
      <c r="D16" s="61"/>
      <c r="E16" s="61">
        <v>36</v>
      </c>
      <c r="F16" s="65"/>
      <c r="G16" s="65"/>
      <c r="H16" s="65"/>
      <c r="I16" s="65">
        <v>0.023809523809523815</v>
      </c>
    </row>
    <row r="17" spans="1:9" s="66" customFormat="1" ht="12.75">
      <c r="A17" s="32">
        <v>2005</v>
      </c>
      <c r="B17" s="26" t="s">
        <v>617</v>
      </c>
      <c r="C17" s="66" t="s">
        <v>479</v>
      </c>
      <c r="D17" s="61">
        <v>147</v>
      </c>
      <c r="E17" s="61">
        <v>34</v>
      </c>
      <c r="F17" s="65"/>
      <c r="G17" s="65"/>
      <c r="H17" s="65"/>
      <c r="I17" s="65">
        <v>0.3666666666666667</v>
      </c>
    </row>
    <row r="18" spans="1:10" ht="12.75">
      <c r="A18" s="32">
        <v>2005</v>
      </c>
      <c r="B18" s="26" t="s">
        <v>617</v>
      </c>
      <c r="C18" s="32" t="s">
        <v>480</v>
      </c>
      <c r="D18" s="35"/>
      <c r="E18" s="35">
        <v>29</v>
      </c>
      <c r="G18" s="53"/>
      <c r="I18" s="53">
        <v>0.075</v>
      </c>
      <c r="J18" s="32"/>
    </row>
    <row r="19" spans="1:10" ht="12.75">
      <c r="A19" s="32">
        <v>2005</v>
      </c>
      <c r="B19" s="26" t="s">
        <v>617</v>
      </c>
      <c r="C19" s="32" t="s">
        <v>481</v>
      </c>
      <c r="D19" s="35"/>
      <c r="E19" s="35"/>
      <c r="G19" s="53"/>
      <c r="I19" s="53">
        <v>0.40625</v>
      </c>
      <c r="J19" s="31"/>
    </row>
    <row r="20" spans="1:10" ht="12.75">
      <c r="A20" s="32">
        <v>2005</v>
      </c>
      <c r="B20" s="26" t="s">
        <v>617</v>
      </c>
      <c r="C20" s="32" t="s">
        <v>482</v>
      </c>
      <c r="D20" s="35"/>
      <c r="E20" s="35"/>
      <c r="G20" s="53"/>
      <c r="I20" s="53">
        <v>0.12820512820512822</v>
      </c>
      <c r="J20" s="32"/>
    </row>
    <row r="21" spans="1:10" ht="12.75">
      <c r="A21" s="32">
        <v>2005</v>
      </c>
      <c r="B21" s="26" t="s">
        <v>617</v>
      </c>
      <c r="C21" s="32" t="s">
        <v>483</v>
      </c>
      <c r="D21" s="35">
        <v>133</v>
      </c>
      <c r="E21" s="35">
        <v>20</v>
      </c>
      <c r="G21" s="53"/>
      <c r="I21" s="53">
        <v>0.4</v>
      </c>
      <c r="J21" s="32"/>
    </row>
    <row r="22" spans="1:10" ht="12.75">
      <c r="A22" s="32">
        <v>2005</v>
      </c>
      <c r="B22" s="26" t="s">
        <v>617</v>
      </c>
      <c r="C22" s="32" t="s">
        <v>484</v>
      </c>
      <c r="D22" s="35">
        <v>139</v>
      </c>
      <c r="E22" s="35">
        <v>23</v>
      </c>
      <c r="G22" s="53"/>
      <c r="I22" s="53">
        <v>0.34375</v>
      </c>
      <c r="J22" s="32"/>
    </row>
    <row r="23" spans="1:10" ht="12.75">
      <c r="A23" s="32">
        <v>2005</v>
      </c>
      <c r="B23" s="26" t="s">
        <v>617</v>
      </c>
      <c r="C23" s="32" t="s">
        <v>485</v>
      </c>
      <c r="D23" s="35"/>
      <c r="E23" s="35">
        <v>23</v>
      </c>
      <c r="G23" s="53"/>
      <c r="I23" s="53">
        <v>0.5</v>
      </c>
      <c r="J23" s="32"/>
    </row>
    <row r="24" spans="1:10" ht="12.75">
      <c r="A24" s="32">
        <v>2005</v>
      </c>
      <c r="B24" s="26" t="s">
        <v>617</v>
      </c>
      <c r="C24" s="32" t="s">
        <v>486</v>
      </c>
      <c r="D24" s="35">
        <v>134</v>
      </c>
      <c r="E24" s="35">
        <v>23</v>
      </c>
      <c r="G24" s="53"/>
      <c r="I24" s="53">
        <v>0.48837209302325574</v>
      </c>
      <c r="J24" s="32"/>
    </row>
    <row r="25" spans="1:10" ht="12.75">
      <c r="A25" s="32">
        <v>2005</v>
      </c>
      <c r="B25" s="26" t="s">
        <v>617</v>
      </c>
      <c r="C25" s="32" t="s">
        <v>487</v>
      </c>
      <c r="D25" s="35">
        <v>134</v>
      </c>
      <c r="E25" s="35">
        <v>25</v>
      </c>
      <c r="G25" s="53"/>
      <c r="I25" s="53">
        <v>0.4489795918367347</v>
      </c>
      <c r="J25" s="32"/>
    </row>
    <row r="26" spans="1:10" ht="12.75">
      <c r="A26" s="32">
        <v>2005</v>
      </c>
      <c r="B26" s="26" t="s">
        <v>617</v>
      </c>
      <c r="C26" s="32" t="s">
        <v>488</v>
      </c>
      <c r="D26" s="35">
        <v>133</v>
      </c>
      <c r="E26" s="35">
        <v>19</v>
      </c>
      <c r="G26" s="53"/>
      <c r="I26" s="53">
        <v>0.8695652173913044</v>
      </c>
      <c r="J26" s="32"/>
    </row>
    <row r="27" spans="1:10" ht="12.75">
      <c r="A27" s="32">
        <v>2005</v>
      </c>
      <c r="B27" s="26" t="s">
        <v>617</v>
      </c>
      <c r="C27" s="32" t="s">
        <v>489</v>
      </c>
      <c r="D27" s="35">
        <v>132</v>
      </c>
      <c r="E27" s="35">
        <v>21</v>
      </c>
      <c r="G27" s="53"/>
      <c r="I27" s="53">
        <v>0.5833333333333334</v>
      </c>
      <c r="J27" s="32"/>
    </row>
    <row r="28" spans="1:10" ht="12.75">
      <c r="A28" s="32">
        <v>2005</v>
      </c>
      <c r="B28" s="26" t="s">
        <v>617</v>
      </c>
      <c r="C28" s="32" t="s">
        <v>490</v>
      </c>
      <c r="D28" s="35"/>
      <c r="E28" s="35">
        <v>36</v>
      </c>
      <c r="G28" s="53"/>
      <c r="I28" s="53">
        <v>0.4848484848484849</v>
      </c>
      <c r="J28" s="32"/>
    </row>
    <row r="29" spans="1:10" ht="12.75">
      <c r="A29" s="32">
        <v>2005</v>
      </c>
      <c r="B29" s="26" t="s">
        <v>617</v>
      </c>
      <c r="C29" s="32" t="s">
        <v>491</v>
      </c>
      <c r="D29" s="35">
        <v>132</v>
      </c>
      <c r="E29" s="35">
        <v>20</v>
      </c>
      <c r="G29" s="53"/>
      <c r="I29" s="53">
        <v>0.3333333333333333</v>
      </c>
      <c r="J29" s="32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pane ySplit="1" topLeftCell="A45" activePane="bottomLeft" state="frozen"/>
      <selection pane="topLeft" activeCell="C30" sqref="C30"/>
      <selection pane="bottomLeft" activeCell="A1" sqref="A1:IV51"/>
    </sheetView>
  </sheetViews>
  <sheetFormatPr defaultColWidth="9.28125" defaultRowHeight="12.75"/>
  <cols>
    <col min="1" max="1" width="5.00390625" style="81" bestFit="1" customWidth="1"/>
    <col min="2" max="2" width="14.140625" style="81" bestFit="1" customWidth="1"/>
    <col min="3" max="3" width="5.421875" style="80" bestFit="1" customWidth="1"/>
    <col min="4" max="4" width="14.140625" style="80" bestFit="1" customWidth="1"/>
    <col min="5" max="5" width="10.140625" style="81" bestFit="1" customWidth="1"/>
    <col min="6" max="6" width="6.28125" style="81" bestFit="1" customWidth="1"/>
    <col min="7" max="7" width="12.28125" style="81" bestFit="1" customWidth="1"/>
    <col min="8" max="8" width="13.7109375" style="81" bestFit="1" customWidth="1"/>
    <col min="9" max="9" width="10.140625" style="87" bestFit="1" customWidth="1"/>
    <col min="10" max="10" width="9.57421875" style="87" bestFit="1" customWidth="1"/>
    <col min="11" max="11" width="9.421875" style="87" bestFit="1" customWidth="1"/>
    <col min="12" max="16384" width="9.28125" style="81" customWidth="1"/>
  </cols>
  <sheetData>
    <row r="1" spans="1:11" ht="12.75">
      <c r="A1" s="81" t="s">
        <v>610</v>
      </c>
      <c r="B1" s="81" t="s">
        <v>611</v>
      </c>
      <c r="C1" s="80" t="s">
        <v>0</v>
      </c>
      <c r="D1" s="80" t="s">
        <v>1</v>
      </c>
      <c r="E1" s="81" t="s">
        <v>2</v>
      </c>
      <c r="F1" s="81" t="s">
        <v>3</v>
      </c>
      <c r="G1" s="81" t="s">
        <v>5</v>
      </c>
      <c r="H1" s="81" t="s">
        <v>6</v>
      </c>
      <c r="I1" s="81" t="s">
        <v>4</v>
      </c>
      <c r="J1" s="81" t="s">
        <v>7</v>
      </c>
      <c r="K1" s="81" t="s">
        <v>8</v>
      </c>
    </row>
    <row r="2" spans="1:11" ht="12.75">
      <c r="A2" s="81">
        <v>2005</v>
      </c>
      <c r="B2" s="81" t="s">
        <v>618</v>
      </c>
      <c r="C2" s="82">
        <v>1</v>
      </c>
      <c r="D2" s="9" t="s">
        <v>44</v>
      </c>
      <c r="E2" s="8">
        <v>146</v>
      </c>
      <c r="F2" s="8">
        <v>29</v>
      </c>
      <c r="G2" s="83">
        <v>37.04</v>
      </c>
      <c r="H2" s="83">
        <v>86.11111111111111</v>
      </c>
      <c r="I2" s="84">
        <v>31.895555555555557</v>
      </c>
      <c r="J2" s="83">
        <v>20.99</v>
      </c>
      <c r="K2" s="85">
        <v>45.34133333333333</v>
      </c>
    </row>
    <row r="3" spans="1:11" ht="12.75">
      <c r="A3" s="81">
        <v>2005</v>
      </c>
      <c r="B3" s="81" t="s">
        <v>618</v>
      </c>
      <c r="C3" s="82">
        <v>2</v>
      </c>
      <c r="D3" s="9" t="s">
        <v>492</v>
      </c>
      <c r="E3" s="8">
        <v>146</v>
      </c>
      <c r="F3" s="8">
        <v>28.5</v>
      </c>
      <c r="G3" s="83">
        <v>41.98</v>
      </c>
      <c r="H3" s="83">
        <v>77.36842105263158</v>
      </c>
      <c r="I3" s="84">
        <v>32.479263157894735</v>
      </c>
      <c r="J3" s="83">
        <v>22.46</v>
      </c>
      <c r="K3" s="85">
        <v>44.788526315789476</v>
      </c>
    </row>
    <row r="4" spans="1:11" ht="12.75">
      <c r="A4" s="81">
        <v>2005</v>
      </c>
      <c r="B4" s="81" t="s">
        <v>618</v>
      </c>
      <c r="C4" s="82">
        <v>3</v>
      </c>
      <c r="D4" s="9" t="s">
        <v>45</v>
      </c>
      <c r="E4" s="8">
        <v>139</v>
      </c>
      <c r="F4" s="8">
        <v>28</v>
      </c>
      <c r="G4" s="83">
        <v>59.08</v>
      </c>
      <c r="H4" s="83">
        <v>81.12745098039215</v>
      </c>
      <c r="I4" s="84">
        <v>47.93009803921568</v>
      </c>
      <c r="J4" s="83">
        <v>22.01</v>
      </c>
      <c r="K4" s="85">
        <v>50.866235294117644</v>
      </c>
    </row>
    <row r="5" spans="1:11" ht="12.75">
      <c r="A5" s="81">
        <v>2005</v>
      </c>
      <c r="B5" s="81" t="s">
        <v>618</v>
      </c>
      <c r="C5" s="82">
        <v>4</v>
      </c>
      <c r="D5" s="9" t="s">
        <v>46</v>
      </c>
      <c r="E5" s="8">
        <v>142</v>
      </c>
      <c r="F5" s="8">
        <v>26.5</v>
      </c>
      <c r="G5" s="83">
        <v>47.9</v>
      </c>
      <c r="H5" s="83">
        <v>64.11070780399274</v>
      </c>
      <c r="I5" s="84">
        <v>30.709029038112522</v>
      </c>
      <c r="J5" s="83">
        <v>24.41</v>
      </c>
      <c r="K5" s="85">
        <v>43.36721234119782</v>
      </c>
    </row>
    <row r="6" spans="1:11" ht="12.75">
      <c r="A6" s="81">
        <v>2005</v>
      </c>
      <c r="B6" s="81" t="s">
        <v>618</v>
      </c>
      <c r="C6" s="9">
        <v>5</v>
      </c>
      <c r="D6" s="46" t="s">
        <v>493</v>
      </c>
      <c r="E6" s="8">
        <v>139</v>
      </c>
      <c r="F6" s="8">
        <v>29.5</v>
      </c>
      <c r="G6" s="83">
        <v>32.92</v>
      </c>
      <c r="H6" s="83">
        <v>56.29152823920266</v>
      </c>
      <c r="I6" s="84">
        <v>18.531171096345517</v>
      </c>
      <c r="J6" s="83">
        <v>33.18</v>
      </c>
      <c r="K6" s="85">
        <v>40.0354584717608</v>
      </c>
    </row>
    <row r="7" spans="1:11" ht="12.75">
      <c r="A7" s="81">
        <v>2005</v>
      </c>
      <c r="B7" s="81" t="s">
        <v>618</v>
      </c>
      <c r="C7" s="9">
        <v>6</v>
      </c>
      <c r="D7" s="46" t="s">
        <v>494</v>
      </c>
      <c r="E7" s="8">
        <v>143</v>
      </c>
      <c r="F7" s="8">
        <v>27</v>
      </c>
      <c r="G7" s="83">
        <v>32.59</v>
      </c>
      <c r="H7" s="83">
        <v>54.41176470588236</v>
      </c>
      <c r="I7" s="84">
        <v>17.732794117647064</v>
      </c>
      <c r="J7" s="83">
        <v>27.09</v>
      </c>
      <c r="K7" s="85">
        <v>36.93652941176471</v>
      </c>
    </row>
    <row r="8" spans="1:11" ht="12.75">
      <c r="A8" s="81">
        <v>2005</v>
      </c>
      <c r="B8" s="81" t="s">
        <v>618</v>
      </c>
      <c r="C8" s="9">
        <v>7</v>
      </c>
      <c r="D8" s="46" t="s">
        <v>495</v>
      </c>
      <c r="E8" s="8">
        <v>141</v>
      </c>
      <c r="F8" s="8">
        <v>32</v>
      </c>
      <c r="G8" s="83">
        <v>16.78</v>
      </c>
      <c r="H8" s="83">
        <v>48.68421052631579</v>
      </c>
      <c r="I8" s="84">
        <v>8.169210526315789</v>
      </c>
      <c r="J8" s="83">
        <v>47.15</v>
      </c>
      <c r="K8" s="85">
        <v>38.49926315789473</v>
      </c>
    </row>
    <row r="9" spans="1:11" ht="12.75">
      <c r="A9" s="81">
        <v>2005</v>
      </c>
      <c r="B9" s="81" t="s">
        <v>618</v>
      </c>
      <c r="C9" s="9">
        <v>8</v>
      </c>
      <c r="D9" s="46" t="s">
        <v>496</v>
      </c>
      <c r="E9" s="8">
        <v>139</v>
      </c>
      <c r="F9" s="8">
        <v>30</v>
      </c>
      <c r="G9" s="83">
        <v>23.11</v>
      </c>
      <c r="H9" s="83">
        <v>68.68347338935574</v>
      </c>
      <c r="I9" s="84">
        <v>15.872750700280113</v>
      </c>
      <c r="J9" s="83">
        <v>43.92</v>
      </c>
      <c r="K9" s="85">
        <v>45.106042016806725</v>
      </c>
    </row>
    <row r="10" spans="1:11" ht="12.75">
      <c r="A10" s="81">
        <v>2005</v>
      </c>
      <c r="B10" s="81" t="s">
        <v>618</v>
      </c>
      <c r="C10" s="9">
        <v>9</v>
      </c>
      <c r="D10" s="46" t="s">
        <v>497</v>
      </c>
      <c r="E10" s="8">
        <v>140</v>
      </c>
      <c r="F10" s="8">
        <v>31.5</v>
      </c>
      <c r="G10" s="83">
        <v>54.06</v>
      </c>
      <c r="H10" s="83">
        <v>66.40211640211639</v>
      </c>
      <c r="I10" s="84">
        <v>35.89698412698412</v>
      </c>
      <c r="J10" s="83">
        <v>39.39</v>
      </c>
      <c r="K10" s="85">
        <v>51.894634920634914</v>
      </c>
    </row>
    <row r="11" spans="1:11" ht="12.75">
      <c r="A11" s="81">
        <v>2005</v>
      </c>
      <c r="B11" s="81" t="s">
        <v>618</v>
      </c>
      <c r="C11" s="9">
        <v>10</v>
      </c>
      <c r="D11" s="46" t="s">
        <v>498</v>
      </c>
      <c r="E11" s="8">
        <v>137</v>
      </c>
      <c r="F11" s="8">
        <v>32</v>
      </c>
      <c r="G11" s="83">
        <v>45.64</v>
      </c>
      <c r="H11" s="83">
        <v>69.74358974358974</v>
      </c>
      <c r="I11" s="84">
        <v>31.83097435897436</v>
      </c>
      <c r="J11" s="83">
        <v>23.57</v>
      </c>
      <c r="K11" s="85">
        <v>44.043076923076924</v>
      </c>
    </row>
    <row r="12" spans="1:11" ht="12.75">
      <c r="A12" s="81">
        <v>2005</v>
      </c>
      <c r="B12" s="81" t="s">
        <v>618</v>
      </c>
      <c r="C12" s="9">
        <v>11</v>
      </c>
      <c r="D12" s="46" t="s">
        <v>499</v>
      </c>
      <c r="E12" s="8">
        <v>141</v>
      </c>
      <c r="F12" s="8">
        <v>31</v>
      </c>
      <c r="G12" s="83">
        <v>64.81</v>
      </c>
      <c r="H12" s="83">
        <v>73.08182977947877</v>
      </c>
      <c r="I12" s="84">
        <v>47.364333880080196</v>
      </c>
      <c r="J12" s="83">
        <v>28.62</v>
      </c>
      <c r="K12" s="85">
        <v>52.81554893384363</v>
      </c>
    </row>
    <row r="13" spans="1:11" ht="12.75">
      <c r="A13" s="81">
        <v>2005</v>
      </c>
      <c r="B13" s="81" t="s">
        <v>618</v>
      </c>
      <c r="C13" s="9">
        <v>12</v>
      </c>
      <c r="D13" s="46" t="s">
        <v>85</v>
      </c>
      <c r="E13" s="8">
        <v>140</v>
      </c>
      <c r="F13" s="8">
        <v>31.5</v>
      </c>
      <c r="G13" s="83">
        <v>21.53</v>
      </c>
      <c r="H13" s="83">
        <v>55.0351288056206</v>
      </c>
      <c r="I13" s="84">
        <v>11.849063231850117</v>
      </c>
      <c r="J13" s="83">
        <v>19.88</v>
      </c>
      <c r="K13" s="85">
        <v>30.921538641686176</v>
      </c>
    </row>
    <row r="14" spans="1:11" ht="12.75">
      <c r="A14" s="81">
        <v>2005</v>
      </c>
      <c r="B14" s="81" t="s">
        <v>618</v>
      </c>
      <c r="C14" s="9">
        <v>13</v>
      </c>
      <c r="D14" s="46" t="s">
        <v>500</v>
      </c>
      <c r="E14" s="8">
        <v>140</v>
      </c>
      <c r="F14" s="8">
        <v>28.5</v>
      </c>
      <c r="G14" s="83">
        <v>42.38</v>
      </c>
      <c r="H14" s="83">
        <v>42.97491039426523</v>
      </c>
      <c r="I14" s="84">
        <v>18.212767025089605</v>
      </c>
      <c r="J14" s="83">
        <v>43.75</v>
      </c>
      <c r="K14" s="85">
        <v>43.10647311827957</v>
      </c>
    </row>
    <row r="15" spans="1:11" ht="12.75">
      <c r="A15" s="81">
        <v>2005</v>
      </c>
      <c r="B15" s="81" t="s">
        <v>618</v>
      </c>
      <c r="C15" s="9">
        <v>14</v>
      </c>
      <c r="D15" s="46" t="s">
        <v>369</v>
      </c>
      <c r="E15" s="8">
        <v>139</v>
      </c>
      <c r="F15" s="8">
        <v>30.5</v>
      </c>
      <c r="G15" s="83">
        <v>51.81</v>
      </c>
      <c r="H15" s="83">
        <v>67.60683760683762</v>
      </c>
      <c r="I15" s="84">
        <v>35.02710256410257</v>
      </c>
      <c r="J15" s="83">
        <v>28.7</v>
      </c>
      <c r="K15" s="85">
        <v>47.30505128205128</v>
      </c>
    </row>
    <row r="16" spans="1:11" ht="12.75">
      <c r="A16" s="81">
        <v>2005</v>
      </c>
      <c r="B16" s="81" t="s">
        <v>618</v>
      </c>
      <c r="C16" s="9">
        <v>15</v>
      </c>
      <c r="D16" s="46" t="s">
        <v>501</v>
      </c>
      <c r="E16" s="8">
        <v>141</v>
      </c>
      <c r="F16" s="8">
        <v>31</v>
      </c>
      <c r="G16" s="83">
        <v>62.18</v>
      </c>
      <c r="H16" s="83">
        <v>90.71428571428571</v>
      </c>
      <c r="I16" s="84">
        <v>56.40614285714285</v>
      </c>
      <c r="J16" s="83">
        <v>25.45</v>
      </c>
      <c r="K16" s="85">
        <v>56.04828571428571</v>
      </c>
    </row>
    <row r="17" spans="1:11" ht="12.75">
      <c r="A17" s="81">
        <v>2005</v>
      </c>
      <c r="B17" s="81" t="s">
        <v>618</v>
      </c>
      <c r="C17" s="9">
        <v>16</v>
      </c>
      <c r="D17" s="46" t="s">
        <v>502</v>
      </c>
      <c r="E17" s="8">
        <v>133</v>
      </c>
      <c r="F17" s="8">
        <v>34.5</v>
      </c>
      <c r="G17" s="83">
        <v>16.88</v>
      </c>
      <c r="H17" s="83">
        <v>76.21478154348713</v>
      </c>
      <c r="I17" s="84">
        <v>12.865055124540627</v>
      </c>
      <c r="J17" s="83">
        <v>50.19</v>
      </c>
      <c r="K17" s="85">
        <v>48.00443446304614</v>
      </c>
    </row>
    <row r="18" spans="1:11" ht="12.75">
      <c r="A18" s="81">
        <v>2005</v>
      </c>
      <c r="B18" s="81" t="s">
        <v>618</v>
      </c>
      <c r="C18" s="9">
        <v>17</v>
      </c>
      <c r="D18" s="46" t="s">
        <v>503</v>
      </c>
      <c r="E18" s="8">
        <v>139</v>
      </c>
      <c r="F18" s="8">
        <v>30.5</v>
      </c>
      <c r="G18" s="83">
        <v>26.06</v>
      </c>
      <c r="H18" s="83">
        <v>41.01587301587302</v>
      </c>
      <c r="I18" s="84">
        <v>10.688736507936508</v>
      </c>
      <c r="J18" s="83">
        <v>18.15</v>
      </c>
      <c r="K18" s="85">
        <v>27.382761904761907</v>
      </c>
    </row>
    <row r="19" spans="1:11" ht="12.75">
      <c r="A19" s="81">
        <v>2005</v>
      </c>
      <c r="B19" s="81" t="s">
        <v>618</v>
      </c>
      <c r="C19" s="9">
        <v>18</v>
      </c>
      <c r="D19" s="46" t="s">
        <v>504</v>
      </c>
      <c r="E19" s="8">
        <v>140</v>
      </c>
      <c r="F19" s="8">
        <v>31</v>
      </c>
      <c r="G19" s="83">
        <v>32.55</v>
      </c>
      <c r="H19" s="83">
        <v>64.74358974358974</v>
      </c>
      <c r="I19" s="84">
        <v>21.074038461538457</v>
      </c>
      <c r="J19" s="83">
        <v>30.1</v>
      </c>
      <c r="K19" s="85">
        <v>41.22807692307692</v>
      </c>
    </row>
    <row r="20" spans="1:11" ht="12.75">
      <c r="A20" s="81">
        <v>2005</v>
      </c>
      <c r="B20" s="81" t="s">
        <v>618</v>
      </c>
      <c r="C20" s="9">
        <v>19</v>
      </c>
      <c r="D20" s="46" t="s">
        <v>367</v>
      </c>
      <c r="E20" s="8">
        <v>142</v>
      </c>
      <c r="F20" s="8">
        <v>31.5</v>
      </c>
      <c r="G20" s="83">
        <v>35.28</v>
      </c>
      <c r="H20" s="83">
        <v>76.16144018583043</v>
      </c>
      <c r="I20" s="84">
        <v>26.869756097560977</v>
      </c>
      <c r="J20" s="83">
        <v>31.17</v>
      </c>
      <c r="K20" s="85">
        <v>45.900432055749135</v>
      </c>
    </row>
    <row r="21" spans="1:11" ht="12.75">
      <c r="A21" s="81">
        <v>2005</v>
      </c>
      <c r="B21" s="81" t="s">
        <v>618</v>
      </c>
      <c r="C21" s="9">
        <v>20</v>
      </c>
      <c r="D21" s="46" t="s">
        <v>372</v>
      </c>
      <c r="E21" s="8">
        <v>140</v>
      </c>
      <c r="F21" s="8">
        <v>30.5</v>
      </c>
      <c r="G21" s="83">
        <v>35.79</v>
      </c>
      <c r="H21" s="83">
        <v>73</v>
      </c>
      <c r="I21" s="84">
        <v>26.1267</v>
      </c>
      <c r="J21" s="83">
        <v>32.44</v>
      </c>
      <c r="K21" s="85">
        <v>45.613</v>
      </c>
    </row>
    <row r="22" spans="1:11" ht="12.75">
      <c r="A22" s="81">
        <v>2005</v>
      </c>
      <c r="B22" s="81" t="s">
        <v>618</v>
      </c>
      <c r="C22" s="9">
        <v>21</v>
      </c>
      <c r="D22" s="9" t="s">
        <v>505</v>
      </c>
      <c r="E22" s="8">
        <v>139</v>
      </c>
      <c r="F22" s="8">
        <v>27.5</v>
      </c>
      <c r="G22" s="83">
        <v>28.75</v>
      </c>
      <c r="H22" s="83">
        <v>55.75268817204301</v>
      </c>
      <c r="I22" s="84">
        <v>16.028897849462364</v>
      </c>
      <c r="J22" s="83">
        <v>44.89</v>
      </c>
      <c r="K22" s="85">
        <v>43.3068064516129</v>
      </c>
    </row>
    <row r="23" spans="1:11" ht="12.75">
      <c r="A23" s="81">
        <v>2005</v>
      </c>
      <c r="B23" s="81" t="s">
        <v>618</v>
      </c>
      <c r="C23" s="9">
        <v>22</v>
      </c>
      <c r="D23" s="9" t="s">
        <v>506</v>
      </c>
      <c r="E23" s="8">
        <v>140</v>
      </c>
      <c r="F23" s="8">
        <v>26.5</v>
      </c>
      <c r="G23" s="83">
        <v>64.83</v>
      </c>
      <c r="H23" s="83">
        <v>78.03030303030303</v>
      </c>
      <c r="I23" s="84">
        <v>50.58704545454545</v>
      </c>
      <c r="J23" s="83">
        <v>46.19</v>
      </c>
      <c r="K23" s="85">
        <v>61.334090909090904</v>
      </c>
    </row>
    <row r="24" spans="1:11" ht="12.75">
      <c r="A24" s="81">
        <v>2005</v>
      </c>
      <c r="B24" s="81" t="s">
        <v>618</v>
      </c>
      <c r="C24" s="9">
        <v>23</v>
      </c>
      <c r="D24" s="9" t="s">
        <v>507</v>
      </c>
      <c r="E24" s="8">
        <v>140</v>
      </c>
      <c r="F24" s="8">
        <v>29.5</v>
      </c>
      <c r="G24" s="83">
        <v>35.26</v>
      </c>
      <c r="H24" s="83">
        <v>70.17926356589147</v>
      </c>
      <c r="I24" s="84">
        <v>24.745208333333334</v>
      </c>
      <c r="J24" s="83">
        <v>49.29</v>
      </c>
      <c r="K24" s="85">
        <v>51.34777906976744</v>
      </c>
    </row>
    <row r="25" spans="1:11" ht="12.75">
      <c r="A25" s="81">
        <v>2005</v>
      </c>
      <c r="B25" s="81" t="s">
        <v>618</v>
      </c>
      <c r="C25" s="9">
        <v>24</v>
      </c>
      <c r="D25" s="9" t="s">
        <v>508</v>
      </c>
      <c r="E25" s="8">
        <v>141</v>
      </c>
      <c r="F25" s="8">
        <v>30</v>
      </c>
      <c r="G25" s="83">
        <v>47.31</v>
      </c>
      <c r="H25" s="83">
        <v>38.23529411764706</v>
      </c>
      <c r="I25" s="84">
        <v>18.089117647058824</v>
      </c>
      <c r="J25" s="83">
        <v>31.65</v>
      </c>
      <c r="K25" s="85">
        <v>38.32358823529412</v>
      </c>
    </row>
    <row r="26" spans="1:11" ht="12.75">
      <c r="A26" s="81">
        <v>2005</v>
      </c>
      <c r="B26" s="81" t="s">
        <v>618</v>
      </c>
      <c r="C26" s="9">
        <v>25</v>
      </c>
      <c r="D26" s="86" t="s">
        <v>509</v>
      </c>
      <c r="E26" s="8">
        <v>140</v>
      </c>
      <c r="F26" s="8">
        <v>26</v>
      </c>
      <c r="G26" s="83">
        <v>36.35</v>
      </c>
      <c r="H26" s="83">
        <v>62.916666666666664</v>
      </c>
      <c r="I26" s="84">
        <v>22.870208333333334</v>
      </c>
      <c r="J26" s="83">
        <v>27.53</v>
      </c>
      <c r="K26" s="85">
        <v>40.792</v>
      </c>
    </row>
    <row r="27" spans="1:11" ht="12.75">
      <c r="A27" s="81">
        <v>2005</v>
      </c>
      <c r="B27" s="81" t="s">
        <v>618</v>
      </c>
      <c r="C27" s="9">
        <v>26</v>
      </c>
      <c r="D27" s="86" t="s">
        <v>510</v>
      </c>
      <c r="E27" s="8">
        <v>141</v>
      </c>
      <c r="F27" s="8">
        <v>29</v>
      </c>
      <c r="G27" s="83">
        <v>28.54</v>
      </c>
      <c r="H27" s="83">
        <v>55.13794482207117</v>
      </c>
      <c r="I27" s="84">
        <v>15.736369452219112</v>
      </c>
      <c r="J27" s="83">
        <v>25</v>
      </c>
      <c r="K27" s="85">
        <v>35.10338344662135</v>
      </c>
    </row>
    <row r="28" spans="1:11" ht="12.75">
      <c r="A28" s="81">
        <v>2005</v>
      </c>
      <c r="B28" s="81" t="s">
        <v>618</v>
      </c>
      <c r="C28" s="9">
        <v>27</v>
      </c>
      <c r="D28" s="86" t="s">
        <v>511</v>
      </c>
      <c r="E28" s="8">
        <v>139</v>
      </c>
      <c r="F28" s="8">
        <v>29.5</v>
      </c>
      <c r="G28" s="83">
        <v>63.18</v>
      </c>
      <c r="H28" s="83">
        <v>73.38577961672475</v>
      </c>
      <c r="I28" s="84">
        <v>46.36513556184669</v>
      </c>
      <c r="J28" s="83">
        <v>30.52</v>
      </c>
      <c r="K28" s="85">
        <v>53.17773388501742</v>
      </c>
    </row>
    <row r="29" spans="1:11" ht="12.75">
      <c r="A29" s="81">
        <v>2005</v>
      </c>
      <c r="B29" s="81" t="s">
        <v>618</v>
      </c>
      <c r="C29" s="9">
        <v>28</v>
      </c>
      <c r="D29" s="9" t="s">
        <v>512</v>
      </c>
      <c r="E29" s="8">
        <v>138</v>
      </c>
      <c r="F29" s="8">
        <v>31</v>
      </c>
      <c r="G29" s="83">
        <v>58.72</v>
      </c>
      <c r="H29" s="83">
        <v>67.99107142857143</v>
      </c>
      <c r="I29" s="84">
        <v>39.92435714285714</v>
      </c>
      <c r="J29" s="83">
        <v>25.95</v>
      </c>
      <c r="K29" s="85">
        <v>48.39332142857143</v>
      </c>
    </row>
    <row r="30" spans="1:11" ht="12.75">
      <c r="A30" s="81">
        <v>2005</v>
      </c>
      <c r="B30" s="81" t="s">
        <v>618</v>
      </c>
      <c r="C30" s="9">
        <v>29</v>
      </c>
      <c r="D30" s="9" t="s">
        <v>513</v>
      </c>
      <c r="E30" s="8">
        <v>143</v>
      </c>
      <c r="F30" s="8">
        <v>27.5</v>
      </c>
      <c r="G30" s="83">
        <v>58.29</v>
      </c>
      <c r="H30" s="83">
        <v>83.78378378378379</v>
      </c>
      <c r="I30" s="84">
        <v>48.83756756756757</v>
      </c>
      <c r="J30" s="83">
        <v>53.33</v>
      </c>
      <c r="K30" s="85">
        <v>63.95413513513514</v>
      </c>
    </row>
    <row r="31" spans="1:11" ht="12.75">
      <c r="A31" s="81">
        <v>2005</v>
      </c>
      <c r="B31" s="81" t="s">
        <v>618</v>
      </c>
      <c r="C31" s="9">
        <v>30</v>
      </c>
      <c r="D31" s="9" t="s">
        <v>514</v>
      </c>
      <c r="E31" s="8">
        <v>139</v>
      </c>
      <c r="F31" s="8">
        <v>29</v>
      </c>
      <c r="G31" s="83">
        <v>59.93</v>
      </c>
      <c r="H31" s="83">
        <v>83.62745098039215</v>
      </c>
      <c r="I31" s="84">
        <v>50.117931372549016</v>
      </c>
      <c r="J31" s="83">
        <v>24.68</v>
      </c>
      <c r="K31" s="85">
        <v>52.939235294117644</v>
      </c>
    </row>
    <row r="32" spans="1:11" ht="12.75">
      <c r="A32" s="81">
        <v>2005</v>
      </c>
      <c r="B32" s="81" t="s">
        <v>618</v>
      </c>
      <c r="C32" s="9">
        <v>31</v>
      </c>
      <c r="D32" s="9" t="s">
        <v>515</v>
      </c>
      <c r="E32" s="8">
        <v>140</v>
      </c>
      <c r="F32" s="8">
        <v>30</v>
      </c>
      <c r="G32" s="83">
        <v>36.09</v>
      </c>
      <c r="H32" s="83">
        <v>87.0066889632107</v>
      </c>
      <c r="I32" s="84">
        <v>31.400714046822745</v>
      </c>
      <c r="J32" s="83">
        <v>16.99</v>
      </c>
      <c r="K32" s="85">
        <v>43.72500668896321</v>
      </c>
    </row>
    <row r="33" spans="1:11" ht="12.75">
      <c r="A33" s="81">
        <v>2005</v>
      </c>
      <c r="B33" s="81" t="s">
        <v>618</v>
      </c>
      <c r="C33" s="9">
        <v>32</v>
      </c>
      <c r="D33" s="9" t="s">
        <v>187</v>
      </c>
      <c r="E33" s="8">
        <v>141</v>
      </c>
      <c r="F33" s="8">
        <v>26.5</v>
      </c>
      <c r="G33" s="83">
        <v>32.24</v>
      </c>
      <c r="H33" s="83">
        <v>73.7054085155351</v>
      </c>
      <c r="I33" s="84">
        <v>23.76262370540852</v>
      </c>
      <c r="J33" s="83">
        <v>46.02</v>
      </c>
      <c r="K33" s="85">
        <v>50.191622554660526</v>
      </c>
    </row>
    <row r="34" spans="1:11" ht="12.75">
      <c r="A34" s="81">
        <v>2005</v>
      </c>
      <c r="B34" s="81" t="s">
        <v>618</v>
      </c>
      <c r="C34" s="9">
        <v>33</v>
      </c>
      <c r="D34" s="9" t="s">
        <v>516</v>
      </c>
      <c r="E34" s="8">
        <v>139</v>
      </c>
      <c r="F34" s="8">
        <v>30</v>
      </c>
      <c r="G34" s="83">
        <v>32.07</v>
      </c>
      <c r="H34" s="83">
        <v>69.58333333333333</v>
      </c>
      <c r="I34" s="84">
        <v>22.315375</v>
      </c>
      <c r="J34" s="83">
        <v>42.82</v>
      </c>
      <c r="K34" s="85">
        <v>47.623999999999995</v>
      </c>
    </row>
    <row r="35" spans="1:11" ht="12.75">
      <c r="A35" s="81">
        <v>2005</v>
      </c>
      <c r="B35" s="81" t="s">
        <v>618</v>
      </c>
      <c r="C35" s="9">
        <v>34</v>
      </c>
      <c r="D35" s="9" t="s">
        <v>517</v>
      </c>
      <c r="E35" s="8">
        <v>141</v>
      </c>
      <c r="F35" s="8">
        <v>28.5</v>
      </c>
      <c r="G35" s="83">
        <v>42.68</v>
      </c>
      <c r="H35" s="83">
        <v>71.34482758620689</v>
      </c>
      <c r="I35" s="84">
        <v>30.449972413793102</v>
      </c>
      <c r="J35" s="83">
        <v>33.33</v>
      </c>
      <c r="K35" s="85">
        <v>47.539448275862064</v>
      </c>
    </row>
    <row r="36" spans="1:11" ht="12.75">
      <c r="A36" s="81">
        <v>2005</v>
      </c>
      <c r="B36" s="81" t="s">
        <v>618</v>
      </c>
      <c r="C36" s="9">
        <v>35</v>
      </c>
      <c r="D36" s="9" t="s">
        <v>518</v>
      </c>
      <c r="E36" s="8">
        <v>138</v>
      </c>
      <c r="F36" s="8">
        <v>30</v>
      </c>
      <c r="G36" s="83">
        <v>46.27</v>
      </c>
      <c r="H36" s="83">
        <v>72.59423503325942</v>
      </c>
      <c r="I36" s="84">
        <v>33.589352549889135</v>
      </c>
      <c r="J36" s="83">
        <v>25.17</v>
      </c>
      <c r="K36" s="85">
        <v>45.72727050997783</v>
      </c>
    </row>
    <row r="37" spans="1:11" ht="12.75">
      <c r="A37" s="81">
        <v>2005</v>
      </c>
      <c r="B37" s="81" t="s">
        <v>618</v>
      </c>
      <c r="C37" s="9">
        <v>36</v>
      </c>
      <c r="D37" s="9" t="s">
        <v>519</v>
      </c>
      <c r="E37" s="8">
        <v>143</v>
      </c>
      <c r="F37" s="8">
        <v>28.5</v>
      </c>
      <c r="G37" s="83">
        <v>28</v>
      </c>
      <c r="H37" s="83">
        <v>46.32132132132132</v>
      </c>
      <c r="I37" s="84">
        <v>12.96996996996997</v>
      </c>
      <c r="J37" s="83">
        <v>29.73</v>
      </c>
      <c r="K37" s="85">
        <v>34.1883963963964</v>
      </c>
    </row>
    <row r="38" spans="1:11" ht="12.75">
      <c r="A38" s="81">
        <v>2005</v>
      </c>
      <c r="B38" s="81" t="s">
        <v>618</v>
      </c>
      <c r="C38" s="9">
        <v>37</v>
      </c>
      <c r="D38" s="9" t="s">
        <v>520</v>
      </c>
      <c r="E38" s="8">
        <v>138</v>
      </c>
      <c r="F38" s="8">
        <v>29.5</v>
      </c>
      <c r="G38" s="83">
        <v>51.95</v>
      </c>
      <c r="H38" s="83">
        <v>82.63027295285359</v>
      </c>
      <c r="I38" s="84">
        <v>42.92642679900744</v>
      </c>
      <c r="J38" s="83">
        <v>32.27</v>
      </c>
      <c r="K38" s="85">
        <v>53.28208188585607</v>
      </c>
    </row>
    <row r="39" spans="1:11" ht="12.75">
      <c r="A39" s="81">
        <v>2005</v>
      </c>
      <c r="B39" s="81" t="s">
        <v>618</v>
      </c>
      <c r="C39" s="9">
        <v>38</v>
      </c>
      <c r="D39" s="9" t="s">
        <v>447</v>
      </c>
      <c r="E39" s="8">
        <v>137</v>
      </c>
      <c r="F39" s="8">
        <v>33</v>
      </c>
      <c r="G39" s="83">
        <v>14.83</v>
      </c>
      <c r="H39" s="83">
        <v>25.076756366263318</v>
      </c>
      <c r="I39" s="84">
        <v>3.71888296911685</v>
      </c>
      <c r="J39" s="83">
        <v>31.32</v>
      </c>
      <c r="K39" s="85">
        <v>24.500026909878997</v>
      </c>
    </row>
    <row r="40" spans="1:11" ht="12.75">
      <c r="A40" s="81">
        <v>2005</v>
      </c>
      <c r="B40" s="81" t="s">
        <v>618</v>
      </c>
      <c r="C40" s="9">
        <v>39</v>
      </c>
      <c r="D40" s="9" t="s">
        <v>521</v>
      </c>
      <c r="E40" s="8">
        <v>135</v>
      </c>
      <c r="F40" s="8">
        <v>30</v>
      </c>
      <c r="G40" s="83">
        <v>23.24</v>
      </c>
      <c r="H40" s="83">
        <v>50.02171081198436</v>
      </c>
      <c r="I40" s="84">
        <v>11.625045592705165</v>
      </c>
      <c r="J40" s="83">
        <v>50.09</v>
      </c>
      <c r="K40" s="85">
        <v>42.01451324359531</v>
      </c>
    </row>
    <row r="41" spans="1:11" ht="12.75">
      <c r="A41" s="81">
        <v>2005</v>
      </c>
      <c r="B41" s="81" t="s">
        <v>618</v>
      </c>
      <c r="C41" s="9">
        <v>40</v>
      </c>
      <c r="D41" s="9" t="s">
        <v>47</v>
      </c>
      <c r="E41" s="8">
        <v>143</v>
      </c>
      <c r="F41" s="8">
        <v>31.5</v>
      </c>
      <c r="G41" s="83">
        <v>33.16</v>
      </c>
      <c r="H41" s="83">
        <v>27.483124397299907</v>
      </c>
      <c r="I41" s="84">
        <v>9.113404050144648</v>
      </c>
      <c r="J41" s="83">
        <v>32.6</v>
      </c>
      <c r="K41" s="85">
        <v>31.232937319189972</v>
      </c>
    </row>
    <row r="42" spans="1:11" ht="12.75">
      <c r="A42" s="81">
        <v>2005</v>
      </c>
      <c r="B42" s="81" t="s">
        <v>618</v>
      </c>
      <c r="C42" s="9">
        <v>41</v>
      </c>
      <c r="D42" s="69" t="s">
        <v>522</v>
      </c>
      <c r="E42" s="8">
        <v>140</v>
      </c>
      <c r="F42" s="8">
        <v>28.5</v>
      </c>
      <c r="G42" s="83">
        <v>51.14</v>
      </c>
      <c r="H42" s="83">
        <v>90.18429487179486</v>
      </c>
      <c r="I42" s="84">
        <v>46.12024839743589</v>
      </c>
      <c r="J42" s="83">
        <v>19.74</v>
      </c>
      <c r="K42" s="85">
        <v>50.29328846153845</v>
      </c>
    </row>
    <row r="43" spans="1:11" ht="12.75">
      <c r="A43" s="81">
        <v>2005</v>
      </c>
      <c r="B43" s="81" t="s">
        <v>618</v>
      </c>
      <c r="C43" s="9">
        <v>42</v>
      </c>
      <c r="D43" s="69" t="s">
        <v>523</v>
      </c>
      <c r="E43" s="8">
        <v>141</v>
      </c>
      <c r="F43" s="8">
        <v>31.5</v>
      </c>
      <c r="G43" s="83">
        <v>28.51</v>
      </c>
      <c r="H43" s="83">
        <v>40.55397727272727</v>
      </c>
      <c r="I43" s="84">
        <v>11.561938920454548</v>
      </c>
      <c r="J43" s="83">
        <v>31.72</v>
      </c>
      <c r="K43" s="85">
        <v>33.40719318181819</v>
      </c>
    </row>
    <row r="44" spans="1:11" ht="12.75">
      <c r="A44" s="81">
        <v>2005</v>
      </c>
      <c r="B44" s="81" t="s">
        <v>618</v>
      </c>
      <c r="C44" s="9">
        <v>43</v>
      </c>
      <c r="D44" s="70" t="s">
        <v>524</v>
      </c>
      <c r="E44" s="8">
        <v>140</v>
      </c>
      <c r="F44" s="8">
        <v>28.5</v>
      </c>
      <c r="G44" s="83">
        <v>40.74</v>
      </c>
      <c r="H44" s="83">
        <v>76.61290322580645</v>
      </c>
      <c r="I44" s="84">
        <v>31.212096774193547</v>
      </c>
      <c r="J44" s="83">
        <v>29.89</v>
      </c>
      <c r="K44" s="85">
        <v>47.16187096774193</v>
      </c>
    </row>
    <row r="45" spans="1:11" ht="12.75">
      <c r="A45" s="81">
        <v>2005</v>
      </c>
      <c r="B45" s="81" t="s">
        <v>618</v>
      </c>
      <c r="C45" s="9">
        <v>44</v>
      </c>
      <c r="D45" s="70" t="s">
        <v>525</v>
      </c>
      <c r="E45" s="8">
        <v>138</v>
      </c>
      <c r="F45" s="8">
        <v>31</v>
      </c>
      <c r="G45" s="83">
        <v>33.71</v>
      </c>
      <c r="H45" s="83">
        <v>49.03846153846153</v>
      </c>
      <c r="I45" s="84">
        <v>16.53086538461538</v>
      </c>
      <c r="J45" s="83">
        <v>37.72</v>
      </c>
      <c r="K45" s="85">
        <v>39.91253846153846</v>
      </c>
    </row>
    <row r="46" spans="1:11" ht="12.75">
      <c r="A46" s="81">
        <v>2005</v>
      </c>
      <c r="B46" s="81" t="s">
        <v>618</v>
      </c>
      <c r="C46" s="9">
        <v>45</v>
      </c>
      <c r="D46" s="70" t="s">
        <v>526</v>
      </c>
      <c r="E46" s="8">
        <v>135</v>
      </c>
      <c r="F46" s="8">
        <v>31.5</v>
      </c>
      <c r="G46" s="83">
        <v>39.44</v>
      </c>
      <c r="H46" s="83">
        <v>69.49643493761141</v>
      </c>
      <c r="I46" s="84">
        <v>27.40939393939394</v>
      </c>
      <c r="J46" s="83">
        <v>33.78</v>
      </c>
      <c r="K46" s="85">
        <v>46.19293048128342</v>
      </c>
    </row>
    <row r="47" spans="1:11" ht="12.75">
      <c r="A47" s="81">
        <v>2005</v>
      </c>
      <c r="B47" s="81" t="s">
        <v>618</v>
      </c>
      <c r="C47" s="9">
        <v>46</v>
      </c>
      <c r="D47" s="70" t="s">
        <v>527</v>
      </c>
      <c r="E47" s="8">
        <v>139</v>
      </c>
      <c r="F47" s="8">
        <v>29</v>
      </c>
      <c r="G47" s="83">
        <v>18.83</v>
      </c>
      <c r="H47" s="83">
        <v>29.994019138755977</v>
      </c>
      <c r="I47" s="84">
        <v>5.647873803827751</v>
      </c>
      <c r="J47" s="83">
        <v>35.98</v>
      </c>
      <c r="K47" s="85">
        <v>29.03920574162679</v>
      </c>
    </row>
    <row r="48" spans="1:11" ht="12.75">
      <c r="A48" s="81">
        <v>2005</v>
      </c>
      <c r="B48" s="81" t="s">
        <v>618</v>
      </c>
      <c r="C48" s="9">
        <v>47</v>
      </c>
      <c r="D48" s="70" t="s">
        <v>48</v>
      </c>
      <c r="E48" s="8">
        <v>140</v>
      </c>
      <c r="F48" s="8">
        <v>29.5</v>
      </c>
      <c r="G48" s="83">
        <v>44.58</v>
      </c>
      <c r="H48" s="83">
        <v>62.60251503553855</v>
      </c>
      <c r="I48" s="84">
        <v>27.908201202843085</v>
      </c>
      <c r="J48" s="83">
        <v>46.5</v>
      </c>
      <c r="K48" s="85">
        <v>50.75475451066156</v>
      </c>
    </row>
    <row r="49" spans="1:11" ht="12.75">
      <c r="A49" s="81">
        <v>2005</v>
      </c>
      <c r="B49" s="81" t="s">
        <v>618</v>
      </c>
      <c r="C49" s="9">
        <v>48</v>
      </c>
      <c r="D49" s="70" t="s">
        <v>49</v>
      </c>
      <c r="E49" s="8">
        <v>141</v>
      </c>
      <c r="F49" s="8">
        <v>25.5</v>
      </c>
      <c r="G49" s="83">
        <v>46.97</v>
      </c>
      <c r="H49" s="83">
        <v>62.938414802540734</v>
      </c>
      <c r="I49" s="84">
        <v>29.562173432753383</v>
      </c>
      <c r="J49" s="83">
        <v>38.04</v>
      </c>
      <c r="K49" s="85">
        <v>48.18852444076222</v>
      </c>
    </row>
    <row r="50" spans="1:11" ht="12.75">
      <c r="A50" s="81">
        <v>2005</v>
      </c>
      <c r="B50" s="81" t="s">
        <v>618</v>
      </c>
      <c r="C50" s="9">
        <v>49</v>
      </c>
      <c r="D50" s="70" t="s">
        <v>528</v>
      </c>
      <c r="E50" s="8">
        <v>141</v>
      </c>
      <c r="F50" s="8">
        <v>31</v>
      </c>
      <c r="G50" s="83">
        <v>50.98</v>
      </c>
      <c r="H50" s="83">
        <v>75.40946992257295</v>
      </c>
      <c r="I50" s="84">
        <v>38.44374776652769</v>
      </c>
      <c r="J50" s="83">
        <v>42.62</v>
      </c>
      <c r="K50" s="85">
        <v>54.96484097677188</v>
      </c>
    </row>
    <row r="51" spans="1:11" ht="12.75">
      <c r="A51" s="81">
        <v>2005</v>
      </c>
      <c r="B51" s="81" t="s">
        <v>618</v>
      </c>
      <c r="C51" s="9">
        <v>50</v>
      </c>
      <c r="D51" s="70" t="s">
        <v>50</v>
      </c>
      <c r="E51" s="8">
        <v>138</v>
      </c>
      <c r="F51" s="8">
        <v>32.5</v>
      </c>
      <c r="G51" s="83">
        <v>13.16</v>
      </c>
      <c r="H51" s="83">
        <v>30.76923076923077</v>
      </c>
      <c r="I51" s="84">
        <v>4.049230769230769</v>
      </c>
      <c r="J51" s="83">
        <v>32.66</v>
      </c>
      <c r="K51" s="85">
        <v>26.24276923076923</v>
      </c>
    </row>
    <row r="52" spans="3:12" ht="12.75">
      <c r="C52" s="9"/>
      <c r="D52" s="70"/>
      <c r="E52" s="8"/>
      <c r="F52" s="8"/>
      <c r="G52" s="48"/>
      <c r="H52" s="48"/>
      <c r="I52" s="11"/>
      <c r="J52" s="11"/>
      <c r="K52" s="12"/>
      <c r="L52" s="68"/>
    </row>
    <row r="53" spans="3:12" ht="12.75">
      <c r="C53" s="9"/>
      <c r="D53" s="70"/>
      <c r="E53" s="8"/>
      <c r="F53" s="8"/>
      <c r="G53" s="48"/>
      <c r="H53" s="48"/>
      <c r="I53" s="11"/>
      <c r="J53" s="11"/>
      <c r="K53" s="12"/>
      <c r="L53" s="68"/>
    </row>
    <row r="54" spans="3:12" ht="12.75">
      <c r="C54" s="9"/>
      <c r="D54" s="70"/>
      <c r="E54" s="8"/>
      <c r="F54" s="8"/>
      <c r="G54" s="48"/>
      <c r="H54" s="48"/>
      <c r="I54" s="11"/>
      <c r="J54" s="11"/>
      <c r="K54" s="12"/>
      <c r="L54" s="68"/>
    </row>
    <row r="55" spans="3:12" ht="12.75">
      <c r="C55" s="9"/>
      <c r="D55" s="69"/>
      <c r="E55" s="8"/>
      <c r="F55" s="8"/>
      <c r="G55" s="48"/>
      <c r="H55" s="48"/>
      <c r="I55" s="11"/>
      <c r="J55" s="11"/>
      <c r="K55" s="12"/>
      <c r="L55" s="68"/>
    </row>
    <row r="56" spans="3:12" ht="12.75">
      <c r="C56" s="9"/>
      <c r="D56" s="69"/>
      <c r="E56" s="8"/>
      <c r="F56" s="8"/>
      <c r="G56" s="48"/>
      <c r="H56" s="48"/>
      <c r="I56" s="11"/>
      <c r="J56" s="11"/>
      <c r="K56" s="12"/>
      <c r="L56" s="68"/>
    </row>
    <row r="57" spans="3:12" ht="12.75">
      <c r="C57" s="9"/>
      <c r="D57" s="69"/>
      <c r="E57" s="8"/>
      <c r="F57" s="8"/>
      <c r="G57" s="48"/>
      <c r="H57" s="48"/>
      <c r="I57" s="11"/>
      <c r="J57" s="11"/>
      <c r="K57" s="12"/>
      <c r="L57" s="68"/>
    </row>
    <row r="58" spans="3:12" ht="12.75">
      <c r="C58" s="9"/>
      <c r="D58" s="69"/>
      <c r="E58" s="8"/>
      <c r="F58" s="8"/>
      <c r="G58" s="48"/>
      <c r="H58" s="48"/>
      <c r="I58" s="11"/>
      <c r="J58" s="11"/>
      <c r="K58" s="12"/>
      <c r="L58" s="68"/>
    </row>
    <row r="59" spans="3:12" ht="12.75">
      <c r="C59" s="9"/>
      <c r="D59" s="69"/>
      <c r="E59" s="8"/>
      <c r="F59" s="8"/>
      <c r="G59" s="48"/>
      <c r="H59" s="48"/>
      <c r="I59" s="11"/>
      <c r="J59" s="11"/>
      <c r="K59" s="12"/>
      <c r="L59" s="68"/>
    </row>
    <row r="60" spans="3:12" ht="12.75">
      <c r="C60" s="9"/>
      <c r="D60" s="69"/>
      <c r="E60" s="8"/>
      <c r="F60" s="8"/>
      <c r="G60" s="48"/>
      <c r="H60" s="48"/>
      <c r="I60" s="11"/>
      <c r="J60" s="11"/>
      <c r="K60" s="12"/>
      <c r="L60" s="68"/>
    </row>
    <row r="61" spans="3:12" ht="12.75">
      <c r="C61" s="9"/>
      <c r="D61" s="70"/>
      <c r="E61" s="8"/>
      <c r="F61" s="8"/>
      <c r="G61" s="48"/>
      <c r="H61" s="48"/>
      <c r="I61" s="11"/>
      <c r="J61" s="11"/>
      <c r="K61" s="12"/>
      <c r="L61" s="68"/>
    </row>
    <row r="62" spans="3:12" ht="12.75">
      <c r="C62" s="9"/>
      <c r="D62" s="70"/>
      <c r="E62" s="8"/>
      <c r="F62" s="8"/>
      <c r="G62" s="48"/>
      <c r="H62" s="48"/>
      <c r="I62" s="11"/>
      <c r="J62" s="11"/>
      <c r="K62" s="12"/>
      <c r="L62" s="68"/>
    </row>
    <row r="63" spans="4:12" ht="12.75">
      <c r="D63" s="71"/>
      <c r="E63" s="71"/>
      <c r="F63" s="71"/>
      <c r="G63" s="71"/>
      <c r="H63" s="72"/>
      <c r="I63" s="68"/>
      <c r="J63" s="68"/>
      <c r="K63" s="68"/>
      <c r="L63" s="67"/>
    </row>
    <row r="64" spans="4:11" ht="12.75">
      <c r="D64" s="71"/>
      <c r="E64" s="71"/>
      <c r="F64" s="71"/>
      <c r="G64" s="71"/>
      <c r="H64" s="71"/>
      <c r="I64" s="68"/>
      <c r="J64" s="68"/>
      <c r="K64" s="68"/>
    </row>
    <row r="65" spans="4:11" ht="12.75">
      <c r="D65" s="71"/>
      <c r="E65" s="71"/>
      <c r="F65" s="71"/>
      <c r="G65" s="68"/>
      <c r="H65" s="72"/>
      <c r="I65" s="68"/>
      <c r="J65" s="68"/>
      <c r="K65" s="68"/>
    </row>
    <row r="66" ht="12.75">
      <c r="G66" s="87"/>
    </row>
    <row r="67" ht="12.75">
      <c r="G67" s="87"/>
    </row>
    <row r="68" ht="12.75">
      <c r="G68" s="87"/>
    </row>
    <row r="69" ht="12.75">
      <c r="G69" s="87"/>
    </row>
    <row r="70" ht="12.75">
      <c r="G70" s="87"/>
    </row>
  </sheetData>
  <sheetProtection/>
  <printOptions/>
  <pageMargins left="0.75" right="0.75" top="1" bottom="1" header="0.5" footer="0.5"/>
  <pageSetup fitToHeight="2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pane ySplit="1" topLeftCell="A18" activePane="bottomLeft" state="frozen"/>
      <selection pane="topLeft" activeCell="C30" sqref="C30"/>
      <selection pane="bottomLeft" activeCell="A1" sqref="A1:IV35"/>
    </sheetView>
  </sheetViews>
  <sheetFormatPr defaultColWidth="9.140625" defaultRowHeight="12.75"/>
  <cols>
    <col min="1" max="1" width="5.00390625" style="3" bestFit="1" customWidth="1"/>
    <col min="2" max="2" width="13.57421875" style="3" bestFit="1" customWidth="1"/>
    <col min="3" max="3" width="5.421875" style="20" bestFit="1" customWidth="1"/>
    <col min="4" max="4" width="14.140625" style="20" bestFit="1" customWidth="1"/>
    <col min="5" max="5" width="13.8515625" style="90" customWidth="1"/>
    <col min="6" max="6" width="10.140625" style="26" bestFit="1" customWidth="1"/>
    <col min="7" max="7" width="6.28125" style="26" bestFit="1" customWidth="1"/>
    <col min="8" max="8" width="12.28125" style="26" bestFit="1" customWidth="1"/>
    <col min="9" max="9" width="13.7109375" style="26" customWidth="1"/>
    <col min="10" max="10" width="10.140625" style="22" bestFit="1" customWidth="1"/>
    <col min="11" max="11" width="9.57421875" style="22" bestFit="1" customWidth="1"/>
    <col min="12" max="12" width="9.421875" style="22" bestFit="1" customWidth="1"/>
    <col min="13" max="13" width="9.57421875" style="26" bestFit="1" customWidth="1"/>
    <col min="14" max="16384" width="9.140625" style="3" customWidth="1"/>
  </cols>
  <sheetData>
    <row r="1" spans="1:13" ht="12.75">
      <c r="A1" s="81" t="s">
        <v>610</v>
      </c>
      <c r="B1" s="81" t="s">
        <v>611</v>
      </c>
      <c r="C1" s="20" t="s">
        <v>0</v>
      </c>
      <c r="D1" s="20" t="s">
        <v>1</v>
      </c>
      <c r="E1" s="93" t="s">
        <v>627</v>
      </c>
      <c r="F1" s="26" t="s">
        <v>2</v>
      </c>
      <c r="G1" s="26" t="s">
        <v>3</v>
      </c>
      <c r="H1" s="26" t="s">
        <v>5</v>
      </c>
      <c r="I1" s="26" t="s">
        <v>6</v>
      </c>
      <c r="J1" s="26" t="s">
        <v>4</v>
      </c>
      <c r="K1" s="26" t="s">
        <v>7</v>
      </c>
      <c r="L1" s="26" t="s">
        <v>8</v>
      </c>
      <c r="M1" s="26" t="s">
        <v>9</v>
      </c>
    </row>
    <row r="2" spans="1:13" s="16" customFormat="1" ht="12.75">
      <c r="A2" s="81">
        <v>2005</v>
      </c>
      <c r="B2" s="81" t="s">
        <v>619</v>
      </c>
      <c r="C2" s="73">
        <v>1</v>
      </c>
      <c r="D2" s="39" t="s">
        <v>52</v>
      </c>
      <c r="E2" s="93" t="s">
        <v>628</v>
      </c>
      <c r="F2" s="38">
        <v>140</v>
      </c>
      <c r="G2" s="13">
        <v>29</v>
      </c>
      <c r="H2" s="38">
        <v>11.81</v>
      </c>
      <c r="I2" s="38">
        <v>33.3</v>
      </c>
      <c r="J2" s="14">
        <v>3.93273</v>
      </c>
      <c r="K2" s="14"/>
      <c r="L2" s="15"/>
      <c r="M2" s="21"/>
    </row>
    <row r="3" spans="1:13" s="16" customFormat="1" ht="12.75">
      <c r="A3" s="81">
        <v>2005</v>
      </c>
      <c r="B3" s="81" t="s">
        <v>619</v>
      </c>
      <c r="C3" s="73">
        <v>3</v>
      </c>
      <c r="D3" s="39" t="s">
        <v>492</v>
      </c>
      <c r="E3" s="93" t="s">
        <v>628</v>
      </c>
      <c r="F3" s="38">
        <v>141</v>
      </c>
      <c r="G3" s="13">
        <v>29</v>
      </c>
      <c r="H3" s="38">
        <v>40.1</v>
      </c>
      <c r="I3" s="38">
        <v>63.9</v>
      </c>
      <c r="J3" s="14">
        <v>25.6239</v>
      </c>
      <c r="K3" s="14"/>
      <c r="L3" s="15"/>
      <c r="M3" s="21"/>
    </row>
    <row r="4" spans="1:13" s="16" customFormat="1" ht="12.75">
      <c r="A4" s="81">
        <v>2005</v>
      </c>
      <c r="B4" s="81" t="s">
        <v>619</v>
      </c>
      <c r="C4" s="73">
        <v>4</v>
      </c>
      <c r="D4" s="39" t="s">
        <v>529</v>
      </c>
      <c r="E4" s="93" t="s">
        <v>628</v>
      </c>
      <c r="F4" s="38">
        <v>147</v>
      </c>
      <c r="G4" s="13">
        <v>33</v>
      </c>
      <c r="H4" s="38">
        <v>59.61</v>
      </c>
      <c r="I4" s="38">
        <v>89.7</v>
      </c>
      <c r="J4" s="14">
        <v>53.470169999999996</v>
      </c>
      <c r="K4" s="14"/>
      <c r="L4" s="15"/>
      <c r="M4" s="21"/>
    </row>
    <row r="5" spans="1:13" s="16" customFormat="1" ht="26.25">
      <c r="A5" s="81">
        <v>2005</v>
      </c>
      <c r="B5" s="81" t="s">
        <v>619</v>
      </c>
      <c r="C5" s="73">
        <v>5</v>
      </c>
      <c r="D5" s="39" t="s">
        <v>54</v>
      </c>
      <c r="E5" s="93" t="s">
        <v>624</v>
      </c>
      <c r="F5" s="38">
        <v>146</v>
      </c>
      <c r="G5" s="13">
        <v>31</v>
      </c>
      <c r="H5" s="38">
        <v>47.74</v>
      </c>
      <c r="I5" s="38">
        <v>87.5</v>
      </c>
      <c r="J5" s="14">
        <v>41.7725</v>
      </c>
      <c r="K5" s="14">
        <v>20.1342</v>
      </c>
      <c r="L5" s="15">
        <v>48.62568</v>
      </c>
      <c r="M5" s="21">
        <v>16.8</v>
      </c>
    </row>
    <row r="6" spans="1:13" s="16" customFormat="1" ht="12.75">
      <c r="A6" s="81">
        <v>2005</v>
      </c>
      <c r="B6" s="81" t="s">
        <v>619</v>
      </c>
      <c r="C6" s="73">
        <v>6</v>
      </c>
      <c r="D6" s="40" t="s">
        <v>55</v>
      </c>
      <c r="E6" s="93" t="s">
        <v>624</v>
      </c>
      <c r="F6" s="38">
        <v>145</v>
      </c>
      <c r="G6" s="13">
        <v>31</v>
      </c>
      <c r="H6" s="38">
        <v>35.34</v>
      </c>
      <c r="I6" s="38">
        <v>83.3</v>
      </c>
      <c r="J6" s="14">
        <v>29.43822</v>
      </c>
      <c r="K6" s="14">
        <v>25.9494</v>
      </c>
      <c r="L6" s="15">
        <v>45.97176</v>
      </c>
      <c r="M6" s="21">
        <v>13.25</v>
      </c>
    </row>
    <row r="7" spans="1:13" s="16" customFormat="1" ht="12.75">
      <c r="A7" s="81">
        <v>2005</v>
      </c>
      <c r="B7" s="81" t="s">
        <v>619</v>
      </c>
      <c r="C7" s="73">
        <v>7</v>
      </c>
      <c r="D7" s="40" t="s">
        <v>56</v>
      </c>
      <c r="E7" s="93" t="s">
        <v>624</v>
      </c>
      <c r="F7" s="38">
        <v>144</v>
      </c>
      <c r="G7" s="13">
        <v>25</v>
      </c>
      <c r="H7" s="38">
        <v>38.82</v>
      </c>
      <c r="I7" s="38">
        <v>80.4</v>
      </c>
      <c r="J7" s="14">
        <v>31.211280000000002</v>
      </c>
      <c r="K7" s="14">
        <v>50.5682</v>
      </c>
      <c r="L7" s="15">
        <v>55.99328</v>
      </c>
      <c r="M7" s="21">
        <v>18.18</v>
      </c>
    </row>
    <row r="8" spans="1:13" s="16" customFormat="1" ht="12.75">
      <c r="A8" s="81">
        <v>2005</v>
      </c>
      <c r="B8" s="81" t="s">
        <v>619</v>
      </c>
      <c r="C8" s="73">
        <v>8</v>
      </c>
      <c r="D8" s="5" t="s">
        <v>530</v>
      </c>
      <c r="E8" s="93" t="s">
        <v>624</v>
      </c>
      <c r="F8" s="38">
        <v>144</v>
      </c>
      <c r="G8" s="13">
        <v>28</v>
      </c>
      <c r="H8" s="38">
        <v>61.87</v>
      </c>
      <c r="I8" s="38">
        <v>89.6</v>
      </c>
      <c r="J8" s="14">
        <v>55.43552</v>
      </c>
      <c r="K8" s="14"/>
      <c r="L8" s="15"/>
      <c r="M8" s="21"/>
    </row>
    <row r="9" spans="1:13" s="16" customFormat="1" ht="12.75">
      <c r="A9" s="81">
        <v>2005</v>
      </c>
      <c r="B9" s="81" t="s">
        <v>619</v>
      </c>
      <c r="C9" s="73">
        <v>9</v>
      </c>
      <c r="D9" s="5" t="s">
        <v>531</v>
      </c>
      <c r="E9" s="93" t="s">
        <v>624</v>
      </c>
      <c r="F9" s="38">
        <v>144</v>
      </c>
      <c r="G9" s="13">
        <v>26</v>
      </c>
      <c r="H9" s="38">
        <v>71.21</v>
      </c>
      <c r="I9" s="38">
        <v>56.9</v>
      </c>
      <c r="J9" s="14">
        <v>40.51849</v>
      </c>
      <c r="K9" s="14"/>
      <c r="L9" s="15"/>
      <c r="M9" s="21"/>
    </row>
    <row r="10" spans="1:13" s="16" customFormat="1" ht="12.75">
      <c r="A10" s="81">
        <v>2005</v>
      </c>
      <c r="B10" s="81" t="s">
        <v>619</v>
      </c>
      <c r="C10" s="73">
        <v>10</v>
      </c>
      <c r="D10" s="5" t="s">
        <v>57</v>
      </c>
      <c r="E10" s="93" t="s">
        <v>624</v>
      </c>
      <c r="F10" s="38">
        <v>145</v>
      </c>
      <c r="G10" s="13">
        <v>31</v>
      </c>
      <c r="H10" s="38">
        <v>64.73</v>
      </c>
      <c r="I10" s="38">
        <v>95.3</v>
      </c>
      <c r="J10" s="14">
        <v>61.68769</v>
      </c>
      <c r="K10" s="14">
        <v>48.9796</v>
      </c>
      <c r="L10" s="15">
        <v>67.60084</v>
      </c>
      <c r="M10" s="21">
        <v>18.55</v>
      </c>
    </row>
    <row r="11" spans="1:13" ht="12.75">
      <c r="A11" s="81">
        <v>2005</v>
      </c>
      <c r="B11" s="81" t="s">
        <v>619</v>
      </c>
      <c r="C11" s="73">
        <v>11</v>
      </c>
      <c r="D11" s="5" t="s">
        <v>532</v>
      </c>
      <c r="E11" s="93" t="s">
        <v>624</v>
      </c>
      <c r="F11" s="38">
        <v>141</v>
      </c>
      <c r="G11" s="13">
        <v>32</v>
      </c>
      <c r="H11" s="38">
        <v>32.73</v>
      </c>
      <c r="I11" s="38">
        <v>68.1</v>
      </c>
      <c r="J11" s="14">
        <v>22.289129999999997</v>
      </c>
      <c r="K11" s="14">
        <v>34.1176</v>
      </c>
      <c r="L11" s="15">
        <v>43.89604</v>
      </c>
      <c r="M11" s="21"/>
    </row>
    <row r="12" spans="1:13" s="16" customFormat="1" ht="12.75">
      <c r="A12" s="81">
        <v>2005</v>
      </c>
      <c r="B12" s="81" t="s">
        <v>619</v>
      </c>
      <c r="C12" s="73">
        <v>12</v>
      </c>
      <c r="D12" s="5" t="s">
        <v>533</v>
      </c>
      <c r="E12" s="93" t="s">
        <v>624</v>
      </c>
      <c r="F12" s="38">
        <v>142</v>
      </c>
      <c r="G12" s="13">
        <v>31</v>
      </c>
      <c r="H12" s="38">
        <v>40.4</v>
      </c>
      <c r="I12" s="38">
        <v>47.9</v>
      </c>
      <c r="J12" s="14">
        <v>19.351599999999998</v>
      </c>
      <c r="K12" s="14">
        <v>30.7317</v>
      </c>
      <c r="L12" s="15">
        <v>38.78268</v>
      </c>
      <c r="M12" s="21"/>
    </row>
    <row r="13" spans="1:13" s="16" customFormat="1" ht="12.75">
      <c r="A13" s="81">
        <v>2005</v>
      </c>
      <c r="B13" s="81" t="s">
        <v>619</v>
      </c>
      <c r="C13" s="73">
        <v>13</v>
      </c>
      <c r="D13" s="5" t="s">
        <v>534</v>
      </c>
      <c r="E13" s="93" t="s">
        <v>624</v>
      </c>
      <c r="F13" s="38">
        <v>142</v>
      </c>
      <c r="G13" s="13">
        <v>33</v>
      </c>
      <c r="H13" s="38">
        <v>35.83</v>
      </c>
      <c r="I13" s="38">
        <v>63.3</v>
      </c>
      <c r="J13" s="14">
        <v>22.68039</v>
      </c>
      <c r="K13" s="14"/>
      <c r="L13" s="15"/>
      <c r="M13" s="21"/>
    </row>
    <row r="14" spans="1:13" ht="12.75">
      <c r="A14" s="81">
        <v>2005</v>
      </c>
      <c r="B14" s="81" t="s">
        <v>619</v>
      </c>
      <c r="C14" s="73">
        <v>14</v>
      </c>
      <c r="D14" s="5" t="s">
        <v>58</v>
      </c>
      <c r="E14" s="93" t="s">
        <v>624</v>
      </c>
      <c r="F14" s="38">
        <v>141</v>
      </c>
      <c r="G14" s="13">
        <v>34</v>
      </c>
      <c r="H14" s="38">
        <v>35.83</v>
      </c>
      <c r="I14" s="38">
        <v>41.7</v>
      </c>
      <c r="J14" s="14">
        <v>14.941110000000002</v>
      </c>
      <c r="K14" s="14">
        <v>56.8182</v>
      </c>
      <c r="L14" s="15">
        <v>45.986279999999994</v>
      </c>
      <c r="M14" s="21">
        <v>19.97</v>
      </c>
    </row>
    <row r="15" spans="1:13" s="16" customFormat="1" ht="12.75">
      <c r="A15" s="81">
        <v>2005</v>
      </c>
      <c r="B15" s="81" t="s">
        <v>619</v>
      </c>
      <c r="C15" s="73">
        <v>15</v>
      </c>
      <c r="D15" s="5" t="s">
        <v>535</v>
      </c>
      <c r="E15" s="93" t="s">
        <v>624</v>
      </c>
      <c r="F15" s="38">
        <v>143</v>
      </c>
      <c r="G15" s="13">
        <v>34</v>
      </c>
      <c r="H15" s="38">
        <v>58.5</v>
      </c>
      <c r="I15" s="38">
        <v>67.2</v>
      </c>
      <c r="J15" s="14">
        <v>39.312000000000005</v>
      </c>
      <c r="K15" s="14"/>
      <c r="L15" s="15"/>
      <c r="M15" s="21"/>
    </row>
    <row r="16" spans="1:13" s="16" customFormat="1" ht="12.75">
      <c r="A16" s="81">
        <v>2005</v>
      </c>
      <c r="B16" s="81" t="s">
        <v>619</v>
      </c>
      <c r="C16" s="73">
        <v>16</v>
      </c>
      <c r="D16" s="40" t="s">
        <v>536</v>
      </c>
      <c r="E16" s="93" t="s">
        <v>624</v>
      </c>
      <c r="F16" s="38">
        <v>141</v>
      </c>
      <c r="G16" s="13">
        <v>34</v>
      </c>
      <c r="H16" s="38">
        <v>21.94</v>
      </c>
      <c r="I16" s="38">
        <v>20</v>
      </c>
      <c r="J16" s="14">
        <v>4.388</v>
      </c>
      <c r="K16" s="14"/>
      <c r="L16" s="15"/>
      <c r="M16" s="21"/>
    </row>
    <row r="17" spans="1:13" s="16" customFormat="1" ht="12.75">
      <c r="A17" s="81">
        <v>2005</v>
      </c>
      <c r="B17" s="81" t="s">
        <v>619</v>
      </c>
      <c r="C17" s="73">
        <v>17</v>
      </c>
      <c r="D17" s="40" t="s">
        <v>59</v>
      </c>
      <c r="E17" s="93" t="s">
        <v>624</v>
      </c>
      <c r="F17" s="38">
        <v>137</v>
      </c>
      <c r="G17" s="13">
        <v>31</v>
      </c>
      <c r="H17" s="38">
        <v>7.55</v>
      </c>
      <c r="I17" s="38">
        <v>31.3</v>
      </c>
      <c r="J17" s="14">
        <v>2.36315</v>
      </c>
      <c r="K17" s="14">
        <v>61.333</v>
      </c>
      <c r="L17" s="15">
        <v>36.1882</v>
      </c>
      <c r="M17" s="21">
        <v>24.03</v>
      </c>
    </row>
    <row r="18" spans="1:13" s="16" customFormat="1" ht="12.75">
      <c r="A18" s="81">
        <v>2005</v>
      </c>
      <c r="B18" s="81" t="s">
        <v>619</v>
      </c>
      <c r="C18" s="73">
        <v>18</v>
      </c>
      <c r="D18" s="5" t="s">
        <v>60</v>
      </c>
      <c r="E18" s="93" t="s">
        <v>624</v>
      </c>
      <c r="F18" s="38">
        <v>141</v>
      </c>
      <c r="G18" s="13">
        <v>33</v>
      </c>
      <c r="H18" s="38">
        <v>48.62</v>
      </c>
      <c r="I18" s="38">
        <v>57.9</v>
      </c>
      <c r="J18" s="14">
        <v>28.15098</v>
      </c>
      <c r="K18" s="14">
        <v>38.1579</v>
      </c>
      <c r="L18" s="15">
        <v>47.219159999999995</v>
      </c>
      <c r="M18" s="21">
        <v>23.74</v>
      </c>
    </row>
    <row r="19" spans="1:13" s="16" customFormat="1" ht="12.75">
      <c r="A19" s="81">
        <v>2005</v>
      </c>
      <c r="B19" s="81" t="s">
        <v>619</v>
      </c>
      <c r="C19" s="73">
        <v>19</v>
      </c>
      <c r="D19" s="5" t="s">
        <v>61</v>
      </c>
      <c r="E19" s="93" t="s">
        <v>624</v>
      </c>
      <c r="F19" s="38">
        <v>140</v>
      </c>
      <c r="G19" s="13">
        <v>29</v>
      </c>
      <c r="H19" s="38">
        <v>56.67</v>
      </c>
      <c r="I19" s="38">
        <v>60</v>
      </c>
      <c r="J19" s="14">
        <v>34.002</v>
      </c>
      <c r="K19" s="14">
        <v>54.36</v>
      </c>
      <c r="L19" s="15">
        <v>56.745</v>
      </c>
      <c r="M19" s="21">
        <v>19.14</v>
      </c>
    </row>
    <row r="20" spans="1:13" ht="26.25">
      <c r="A20" s="81">
        <v>2005</v>
      </c>
      <c r="B20" s="81" t="s">
        <v>619</v>
      </c>
      <c r="C20" s="73">
        <v>20</v>
      </c>
      <c r="D20" s="39" t="s">
        <v>537</v>
      </c>
      <c r="E20" s="93" t="s">
        <v>624</v>
      </c>
      <c r="F20" s="38">
        <v>144</v>
      </c>
      <c r="G20" s="13">
        <v>27</v>
      </c>
      <c r="H20" s="38">
        <v>91.08</v>
      </c>
      <c r="I20" s="38">
        <v>85.7</v>
      </c>
      <c r="J20" s="14">
        <v>78.05556</v>
      </c>
      <c r="K20" s="14"/>
      <c r="L20" s="15"/>
      <c r="M20" s="21"/>
    </row>
    <row r="21" spans="1:13" ht="26.25">
      <c r="A21" s="81">
        <v>2005</v>
      </c>
      <c r="B21" s="81" t="s">
        <v>619</v>
      </c>
      <c r="C21" s="73">
        <v>21</v>
      </c>
      <c r="D21" s="39" t="s">
        <v>538</v>
      </c>
      <c r="E21" s="93" t="s">
        <v>624</v>
      </c>
      <c r="F21" s="38">
        <v>140</v>
      </c>
      <c r="G21" s="13">
        <v>30</v>
      </c>
      <c r="H21" s="38">
        <v>33.8</v>
      </c>
      <c r="I21" s="38">
        <v>44</v>
      </c>
      <c r="J21" s="14">
        <v>14.871999999999998</v>
      </c>
      <c r="K21" s="14"/>
      <c r="L21" s="15"/>
      <c r="M21" s="21"/>
    </row>
    <row r="22" spans="1:13" ht="26.25">
      <c r="A22" s="81">
        <v>2005</v>
      </c>
      <c r="B22" s="81" t="s">
        <v>619</v>
      </c>
      <c r="C22" s="73">
        <v>22</v>
      </c>
      <c r="D22" s="39" t="s">
        <v>62</v>
      </c>
      <c r="E22" s="93" t="s">
        <v>624</v>
      </c>
      <c r="F22" s="38">
        <v>141</v>
      </c>
      <c r="G22" s="13">
        <v>30</v>
      </c>
      <c r="H22" s="38">
        <v>37.71</v>
      </c>
      <c r="I22" s="38">
        <v>78.4</v>
      </c>
      <c r="J22" s="14">
        <v>29.564640000000004</v>
      </c>
      <c r="K22" s="14">
        <v>49.4624</v>
      </c>
      <c r="L22" s="15">
        <v>54.617960000000004</v>
      </c>
      <c r="M22" s="21">
        <v>21.11</v>
      </c>
    </row>
    <row r="23" spans="1:13" ht="26.25">
      <c r="A23" s="81">
        <v>2005</v>
      </c>
      <c r="B23" s="81" t="s">
        <v>619</v>
      </c>
      <c r="C23" s="73">
        <v>23</v>
      </c>
      <c r="D23" s="39" t="s">
        <v>539</v>
      </c>
      <c r="E23" s="93" t="s">
        <v>624</v>
      </c>
      <c r="F23" s="38">
        <v>141</v>
      </c>
      <c r="G23" s="13">
        <v>32</v>
      </c>
      <c r="H23" s="38">
        <v>33.92</v>
      </c>
      <c r="I23" s="38">
        <v>68.3</v>
      </c>
      <c r="J23" s="14">
        <v>23.16736</v>
      </c>
      <c r="K23" s="14"/>
      <c r="L23" s="15"/>
      <c r="M23" s="21"/>
    </row>
    <row r="24" spans="1:12" ht="12.75">
      <c r="A24" s="81">
        <v>2005</v>
      </c>
      <c r="B24" s="81" t="s">
        <v>619</v>
      </c>
      <c r="C24" s="20">
        <v>24</v>
      </c>
      <c r="D24" s="20" t="s">
        <v>540</v>
      </c>
      <c r="E24" s="93" t="s">
        <v>624</v>
      </c>
      <c r="F24" s="38">
        <v>141</v>
      </c>
      <c r="G24" s="21">
        <v>33</v>
      </c>
      <c r="H24" s="22">
        <v>56.51</v>
      </c>
      <c r="I24" s="26">
        <v>78.9</v>
      </c>
      <c r="J24" s="22">
        <v>44.58639</v>
      </c>
      <c r="L24" s="26"/>
    </row>
    <row r="25" spans="1:10" ht="12.75">
      <c r="A25" s="81">
        <v>2005</v>
      </c>
      <c r="B25" s="81" t="s">
        <v>619</v>
      </c>
      <c r="C25" s="20">
        <v>25</v>
      </c>
      <c r="D25" s="20" t="s">
        <v>541</v>
      </c>
      <c r="E25" s="93" t="s">
        <v>624</v>
      </c>
      <c r="F25" s="38">
        <v>142</v>
      </c>
      <c r="G25" s="21">
        <v>34</v>
      </c>
      <c r="H25" s="26">
        <v>55.8</v>
      </c>
      <c r="I25" s="26">
        <v>59.5</v>
      </c>
      <c r="J25" s="22">
        <v>33.201</v>
      </c>
    </row>
    <row r="26" spans="1:10" ht="12.75">
      <c r="A26" s="81">
        <v>2005</v>
      </c>
      <c r="B26" s="81" t="s">
        <v>619</v>
      </c>
      <c r="C26" s="20">
        <v>26</v>
      </c>
      <c r="D26" s="20" t="s">
        <v>542</v>
      </c>
      <c r="E26" s="93" t="s">
        <v>624</v>
      </c>
      <c r="F26" s="38">
        <v>144</v>
      </c>
      <c r="G26" s="21">
        <v>29</v>
      </c>
      <c r="H26" s="26">
        <v>72.33</v>
      </c>
      <c r="I26" s="26">
        <v>92.2</v>
      </c>
      <c r="J26" s="22">
        <v>66.68826</v>
      </c>
    </row>
    <row r="27" spans="1:10" ht="12.75">
      <c r="A27" s="81">
        <v>2005</v>
      </c>
      <c r="B27" s="81" t="s">
        <v>619</v>
      </c>
      <c r="C27" s="20">
        <v>27</v>
      </c>
      <c r="D27" s="20" t="s">
        <v>543</v>
      </c>
      <c r="E27" s="93" t="s">
        <v>624</v>
      </c>
      <c r="F27" s="38">
        <v>145</v>
      </c>
      <c r="G27" s="21">
        <v>33</v>
      </c>
      <c r="H27" s="26">
        <v>61.49</v>
      </c>
      <c r="I27" s="26">
        <v>97</v>
      </c>
      <c r="J27" s="22">
        <v>59.6453</v>
      </c>
    </row>
    <row r="28" spans="1:13" ht="12.75">
      <c r="A28" s="81">
        <v>2005</v>
      </c>
      <c r="B28" s="81" t="s">
        <v>619</v>
      </c>
      <c r="C28" s="20">
        <v>28</v>
      </c>
      <c r="D28" s="20" t="s">
        <v>63</v>
      </c>
      <c r="E28" s="93" t="s">
        <v>625</v>
      </c>
      <c r="F28" s="38">
        <v>144</v>
      </c>
      <c r="G28" s="21">
        <v>27</v>
      </c>
      <c r="H28" s="26">
        <v>81.29</v>
      </c>
      <c r="I28" s="26">
        <v>78.9</v>
      </c>
      <c r="J28" s="22">
        <v>64.13781</v>
      </c>
      <c r="K28" s="22">
        <v>45.5172</v>
      </c>
      <c r="L28" s="22">
        <v>66.26388</v>
      </c>
      <c r="M28" s="26">
        <v>18.36</v>
      </c>
    </row>
    <row r="29" spans="1:10" ht="12.75">
      <c r="A29" s="81">
        <v>2005</v>
      </c>
      <c r="B29" s="81" t="s">
        <v>619</v>
      </c>
      <c r="C29" s="20">
        <v>29</v>
      </c>
      <c r="D29" s="20" t="s">
        <v>544</v>
      </c>
      <c r="E29" s="93" t="s">
        <v>625</v>
      </c>
      <c r="F29" s="38">
        <v>144</v>
      </c>
      <c r="G29" s="21">
        <v>34</v>
      </c>
      <c r="H29" s="26">
        <v>47.38</v>
      </c>
      <c r="I29" s="26">
        <v>76.5</v>
      </c>
      <c r="J29" s="22">
        <v>36.2457</v>
      </c>
    </row>
    <row r="30" spans="1:10" ht="12.75">
      <c r="A30" s="81">
        <v>2005</v>
      </c>
      <c r="B30" s="81" t="s">
        <v>619</v>
      </c>
      <c r="C30" s="20">
        <v>30</v>
      </c>
      <c r="D30" s="20" t="s">
        <v>545</v>
      </c>
      <c r="E30" s="93" t="s">
        <v>625</v>
      </c>
      <c r="F30" s="38">
        <v>144</v>
      </c>
      <c r="G30" s="21">
        <v>31</v>
      </c>
      <c r="H30" s="26">
        <v>50.53</v>
      </c>
      <c r="I30" s="26">
        <v>79.5</v>
      </c>
      <c r="J30" s="22">
        <v>40.171350000000004</v>
      </c>
    </row>
    <row r="31" spans="1:10" ht="12.75">
      <c r="A31" s="81">
        <v>2005</v>
      </c>
      <c r="B31" s="81" t="s">
        <v>619</v>
      </c>
      <c r="C31" s="20">
        <v>31</v>
      </c>
      <c r="D31" s="20" t="s">
        <v>546</v>
      </c>
      <c r="E31" s="93" t="s">
        <v>625</v>
      </c>
      <c r="F31" s="38">
        <v>140</v>
      </c>
      <c r="G31" s="21">
        <v>33</v>
      </c>
      <c r="H31" s="26">
        <v>30.75</v>
      </c>
      <c r="I31" s="26">
        <v>57.7</v>
      </c>
      <c r="J31" s="22">
        <v>17.74275</v>
      </c>
    </row>
    <row r="32" spans="1:10" ht="12.75">
      <c r="A32" s="81">
        <v>2005</v>
      </c>
      <c r="B32" s="81" t="s">
        <v>619</v>
      </c>
      <c r="C32" s="20">
        <v>32</v>
      </c>
      <c r="D32" s="20" t="s">
        <v>547</v>
      </c>
      <c r="E32" s="93" t="s">
        <v>625</v>
      </c>
      <c r="F32" s="38">
        <v>141</v>
      </c>
      <c r="G32" s="21">
        <v>36</v>
      </c>
      <c r="H32" s="26">
        <v>56.33</v>
      </c>
      <c r="I32" s="26">
        <v>75.5</v>
      </c>
      <c r="J32" s="22">
        <v>42.52915</v>
      </c>
    </row>
    <row r="33" spans="1:12" ht="12.75">
      <c r="A33" s="81">
        <v>2005</v>
      </c>
      <c r="B33" s="81" t="s">
        <v>619</v>
      </c>
      <c r="C33" s="20">
        <v>33</v>
      </c>
      <c r="D33" s="20" t="s">
        <v>548</v>
      </c>
      <c r="E33" s="93" t="s">
        <v>625</v>
      </c>
      <c r="F33" s="38">
        <v>141</v>
      </c>
      <c r="G33" s="21">
        <v>34</v>
      </c>
      <c r="H33" s="26">
        <v>33.62</v>
      </c>
      <c r="I33" s="26">
        <v>63.1</v>
      </c>
      <c r="J33" s="22">
        <v>21.21422</v>
      </c>
      <c r="K33" s="22">
        <v>25.4902</v>
      </c>
      <c r="L33" s="22">
        <v>39.21208</v>
      </c>
    </row>
    <row r="34" spans="1:13" ht="12.75">
      <c r="A34" s="81">
        <v>2005</v>
      </c>
      <c r="B34" s="81" t="s">
        <v>619</v>
      </c>
      <c r="C34" s="20">
        <v>1098</v>
      </c>
      <c r="D34" s="20">
        <v>2555</v>
      </c>
      <c r="E34" s="93" t="s">
        <v>628</v>
      </c>
      <c r="F34" s="38">
        <v>140</v>
      </c>
      <c r="G34" s="21">
        <v>32</v>
      </c>
      <c r="H34" s="26">
        <v>43.12</v>
      </c>
      <c r="I34" s="26">
        <v>54.9</v>
      </c>
      <c r="J34" s="22">
        <v>23.67288</v>
      </c>
      <c r="K34" s="22">
        <v>48.6486</v>
      </c>
      <c r="L34" s="22">
        <v>48.86544</v>
      </c>
      <c r="M34" s="26">
        <v>23.05</v>
      </c>
    </row>
    <row r="35" spans="1:13" ht="12.75">
      <c r="A35" s="81">
        <v>2005</v>
      </c>
      <c r="B35" s="81" t="s">
        <v>619</v>
      </c>
      <c r="C35" s="20">
        <v>1099</v>
      </c>
      <c r="D35" s="20" t="s">
        <v>193</v>
      </c>
      <c r="E35" s="93" t="s">
        <v>628</v>
      </c>
      <c r="F35" s="38">
        <v>144</v>
      </c>
      <c r="G35" s="21">
        <v>31</v>
      </c>
      <c r="H35" s="26">
        <v>44.88</v>
      </c>
      <c r="I35" s="26">
        <v>65.2</v>
      </c>
      <c r="J35" s="22">
        <v>29.261760000000002</v>
      </c>
      <c r="K35" s="22">
        <v>27.6119</v>
      </c>
      <c r="L35" s="22">
        <v>44.06876</v>
      </c>
      <c r="M35" s="26">
        <v>16.37</v>
      </c>
    </row>
    <row r="36" ht="12.75">
      <c r="E36" s="91"/>
    </row>
    <row r="37" ht="12.75">
      <c r="E37" s="91"/>
    </row>
    <row r="38" ht="12.75">
      <c r="E38" s="92"/>
    </row>
    <row r="39" ht="12.75">
      <c r="E39" s="92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nmundell</dc:creator>
  <cp:keywords/>
  <dc:description/>
  <cp:lastModifiedBy>nmundell</cp:lastModifiedBy>
  <dcterms:created xsi:type="dcterms:W3CDTF">2007-01-23T17:46:44Z</dcterms:created>
  <dcterms:modified xsi:type="dcterms:W3CDTF">2008-03-19T20:29:44Z</dcterms:modified>
  <cp:category/>
  <cp:version/>
  <cp:contentType/>
  <cp:contentStatus/>
</cp:coreProperties>
</file>